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AMO_UniqueIdentifier" hidden="1">"'60898d8f-311e-4a36-9dc9-541f561b1ac1'"</definedName>
    <definedName name="_xlnm.Print_Area" localSheetId="0">TableA1.7!$A$1:$N$22</definedName>
  </definedNames>
  <calcPr calcId="162913"/>
</workbook>
</file>

<file path=xl/calcChain.xml><?xml version="1.0" encoding="utf-8"?>
<calcChain xmlns="http://schemas.openxmlformats.org/spreadsheetml/2006/main">
  <c r="Y21" i="3" l="1"/>
  <c r="W21" i="3"/>
  <c r="R21" i="3"/>
  <c r="Q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<sst xmlns="http://schemas.openxmlformats.org/spreadsheetml/2006/main" count="26" uniqueCount="15">
  <si>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</si>
  <si>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</si>
  <si>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</si>
  <si>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</si>
  <si>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</si>
  <si>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</si>
  <si>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</si>
  <si>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</si>
  <si>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</si>
  <si>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</si>
  <si>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</si>
  <si>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 xml:space="preserve">   Exports of Goods &amp; Services</t>
  </si>
  <si>
    <t xml:space="preserve">   Imports of Goods &amp; Services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</si>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</sst>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4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7" xfId="1" applyNumberFormat="1" applyFont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2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2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2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1" applyNumberFormat="1" applyFont="1" applyBorder="1" applyAlignment="1">
      <alignment vertical="center"/>
    </xf>
    <xf numFmtId="166" fontId="4" fillId="0" borderId="7" xfId="0" applyNumberFormat="1" applyFont="1" applyFill="1" applyBorder="1" applyAlignment="1">
      <alignment horizontal="center" vertical="center"/>
    </xf>
    <xf numFmtId="167" fontId="1" fillId="0" borderId="1" xfId="1" applyNumberFormat="1" applyFont="1" applyBorder="1" applyAlignment="1">
      <alignment horizontal="center"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6" xfId="5" applyNumberFormat="1" applyFont="1" applyBorder="1" applyAlignment="1" applyProtection="1">
      <alignment horizontal="right" vertical="center"/>
      <protection locked="0"/>
    </xf>
    <xf numFmtId="165" fontId="4" fillId="0" borderId="9" xfId="0" applyNumberFormat="1" applyFont="1" applyBorder="1" applyAlignment="1">
      <alignment horizontal="center"/>
    </xf>
    <xf numFmtId="165" fontId="1" fillId="0" borderId="1" xfId="4" applyNumberFormat="1" applyFont="1" applyFill="1" applyBorder="1" applyAlignment="1">
      <alignment horizontal="center" vertical="center"/>
    </xf>
    <xf numFmtId="165" fontId="13" fillId="0" borderId="6" xfId="0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167" fontId="1" fillId="0" borderId="10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27" sqref="A27"/>
    </sheetView>
  </sheetViews>
  <sheetFormatPr defaultColWidth="9.109375" defaultRowHeight="11.4"/>
  <cols>
    <col min="1" max="1" width="32.44140625" style="4" customWidth="1"/>
    <col min="2" max="14" width="8.6640625" style="3" customWidth="1"/>
    <col min="15" max="15" width="8.33203125" style="3" customWidth="1"/>
    <col min="16" max="16" width="8.33203125" style="4" customWidth="1"/>
    <col min="17" max="50" width="9.109375" style="4"/>
    <col min="51" max="16384" width="9.109375" style="5"/>
  </cols>
  <sheetData>
    <row r="1" spans="1:50" ht="25.5" customHeight="1">
      <c r="A1" s="1" t="s">
        <v>13</v>
      </c>
      <c r="B1" s="2"/>
      <c r="C1" s="2"/>
      <c r="D1" s="2"/>
      <c r="E1" s="2"/>
    </row>
    <row r="2" spans="1:50" s="8" customFormat="1" ht="15" customHeight="1">
      <c r="A2" s="6"/>
      <c r="B2" s="61"/>
      <c r="C2" s="59"/>
      <c r="D2" s="59" t="s">
        <v>0</v>
      </c>
      <c r="E2" s="60"/>
      <c r="F2" s="70">
        <v>2017</v>
      </c>
      <c r="G2" s="71"/>
      <c r="H2" s="71"/>
      <c r="I2" s="72"/>
      <c r="J2" s="70">
        <v>2018</v>
      </c>
      <c r="K2" s="71"/>
      <c r="L2" s="71"/>
      <c r="M2" s="72"/>
      <c r="N2" s="62">
        <v>2019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63" t="s">
        <v>1</v>
      </c>
    </row>
    <row r="4" spans="1:50" ht="15" customHeight="1">
      <c r="A4" s="14"/>
      <c r="B4" s="64" t="s">
        <v>14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50" s="4" customFormat="1" ht="1.95" customHeight="1">
      <c r="A5" s="9"/>
      <c r="B5" s="15"/>
      <c r="C5" s="15"/>
      <c r="D5" s="17"/>
      <c r="E5" s="16"/>
      <c r="F5" s="17"/>
      <c r="G5" s="17"/>
      <c r="H5" s="17"/>
      <c r="I5" s="16"/>
      <c r="J5" s="17"/>
      <c r="K5" s="49"/>
      <c r="L5" s="49"/>
      <c r="M5" s="18"/>
      <c r="N5" s="56"/>
      <c r="O5" s="3"/>
    </row>
    <row r="6" spans="1:50" ht="19.2" customHeight="1">
      <c r="A6" s="19" t="s">
        <v>5</v>
      </c>
      <c r="B6" s="32">
        <v>100</v>
      </c>
      <c r="C6" s="32">
        <v>100.8</v>
      </c>
      <c r="D6" s="32">
        <v>103.4</v>
      </c>
      <c r="E6" s="33">
        <v>105.3</v>
      </c>
      <c r="F6" s="34">
        <v>104.9</v>
      </c>
      <c r="G6" s="34">
        <v>101.7</v>
      </c>
      <c r="H6" s="34">
        <v>100.9</v>
      </c>
      <c r="I6" s="35">
        <v>105.9</v>
      </c>
      <c r="J6" s="34">
        <v>104.6</v>
      </c>
      <c r="K6" s="34">
        <v>104.3</v>
      </c>
      <c r="L6" s="34">
        <v>104.8</v>
      </c>
      <c r="M6" s="35">
        <v>107.6</v>
      </c>
      <c r="N6" s="57">
        <v>106.4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6">
        <v>100</v>
      </c>
      <c r="C7" s="36">
        <v>99</v>
      </c>
      <c r="D7" s="36">
        <v>99.6</v>
      </c>
      <c r="E7" s="37">
        <v>100</v>
      </c>
      <c r="F7" s="34">
        <v>99.6</v>
      </c>
      <c r="G7" s="34">
        <v>99.4</v>
      </c>
      <c r="H7" s="34">
        <v>99.3</v>
      </c>
      <c r="I7" s="35">
        <v>100.1</v>
      </c>
      <c r="J7" s="34">
        <v>100.1</v>
      </c>
      <c r="K7" s="34">
        <v>99.9</v>
      </c>
      <c r="L7" s="34">
        <v>99.8</v>
      </c>
      <c r="M7" s="35">
        <v>100</v>
      </c>
      <c r="N7" s="57">
        <v>100.3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6">
        <v>100</v>
      </c>
      <c r="C8" s="36">
        <v>101.6</v>
      </c>
      <c r="D8" s="36">
        <v>104.3</v>
      </c>
      <c r="E8" s="37">
        <v>106.4</v>
      </c>
      <c r="F8" s="34">
        <v>112.4</v>
      </c>
      <c r="G8" s="34">
        <v>93.6</v>
      </c>
      <c r="H8" s="34">
        <v>98.6</v>
      </c>
      <c r="I8" s="35">
        <v>110.4</v>
      </c>
      <c r="J8" s="34">
        <v>114.4</v>
      </c>
      <c r="K8" s="34">
        <v>95.9</v>
      </c>
      <c r="L8" s="34">
        <v>101.6</v>
      </c>
      <c r="M8" s="35">
        <v>111.3</v>
      </c>
      <c r="N8" s="57">
        <v>114.7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6">
        <v>100</v>
      </c>
      <c r="C9" s="36">
        <v>99</v>
      </c>
      <c r="D9" s="36">
        <v>98.8</v>
      </c>
      <c r="E9" s="37">
        <v>99.6</v>
      </c>
      <c r="F9" s="34">
        <v>99.2</v>
      </c>
      <c r="G9" s="34">
        <v>98.5</v>
      </c>
      <c r="H9" s="34">
        <v>97.6</v>
      </c>
      <c r="I9" s="35">
        <v>99.7</v>
      </c>
      <c r="J9" s="34">
        <v>99</v>
      </c>
      <c r="K9" s="34">
        <v>98.9</v>
      </c>
      <c r="L9" s="34">
        <v>99.8</v>
      </c>
      <c r="M9" s="35">
        <v>100.6</v>
      </c>
      <c r="N9" s="57">
        <v>99.5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11</v>
      </c>
      <c r="B10" s="36">
        <v>100</v>
      </c>
      <c r="C10" s="36">
        <v>96.3</v>
      </c>
      <c r="D10" s="36">
        <v>100.2</v>
      </c>
      <c r="E10" s="37">
        <v>103.1</v>
      </c>
      <c r="F10" s="34">
        <v>101.1</v>
      </c>
      <c r="G10" s="34">
        <v>99.8</v>
      </c>
      <c r="H10" s="34">
        <v>98.7</v>
      </c>
      <c r="I10" s="35">
        <v>101.4</v>
      </c>
      <c r="J10" s="34">
        <v>100.4</v>
      </c>
      <c r="K10" s="34">
        <v>102.3</v>
      </c>
      <c r="L10" s="34">
        <v>104.5</v>
      </c>
      <c r="M10" s="35">
        <v>105.2</v>
      </c>
      <c r="N10" s="57">
        <v>102.6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12</v>
      </c>
      <c r="B11" s="36">
        <v>100</v>
      </c>
      <c r="C11" s="36">
        <v>95.3</v>
      </c>
      <c r="D11" s="36">
        <v>99.4</v>
      </c>
      <c r="E11" s="37">
        <v>102.1</v>
      </c>
      <c r="F11" s="34">
        <v>100.2</v>
      </c>
      <c r="G11" s="34">
        <v>98.9</v>
      </c>
      <c r="H11" s="34">
        <v>97.5</v>
      </c>
      <c r="I11" s="35">
        <v>100.7</v>
      </c>
      <c r="J11" s="34">
        <v>99</v>
      </c>
      <c r="K11" s="34">
        <v>101.3</v>
      </c>
      <c r="L11" s="34">
        <v>103.6</v>
      </c>
      <c r="M11" s="35">
        <v>104.3</v>
      </c>
      <c r="N11" s="57">
        <v>102</v>
      </c>
      <c r="O11" s="20"/>
      <c r="P11" s="20"/>
      <c r="Q11" s="20"/>
      <c r="R11" s="20"/>
      <c r="S11" s="20"/>
      <c r="T11" s="20"/>
      <c r="U11" s="20"/>
      <c r="V11" s="20"/>
    </row>
    <row r="12" spans="1:50" ht="1.95" customHeight="1">
      <c r="A12" s="9"/>
      <c r="B12" s="38"/>
      <c r="C12" s="38"/>
      <c r="D12" s="50"/>
      <c r="E12" s="45"/>
      <c r="F12" s="47"/>
      <c r="G12" s="47"/>
      <c r="H12" s="47"/>
      <c r="I12" s="46"/>
      <c r="J12" s="47"/>
      <c r="K12" s="47"/>
      <c r="L12" s="47"/>
      <c r="M12" s="46"/>
      <c r="N12" s="58"/>
      <c r="O12" s="20"/>
      <c r="P12" s="20"/>
      <c r="Q12" s="20"/>
      <c r="U12" s="20"/>
      <c r="V12" s="20"/>
    </row>
    <row r="13" spans="1:50" ht="15" customHeight="1">
      <c r="A13" s="23"/>
      <c r="B13" s="67" t="s">
        <v>9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20"/>
      <c r="P13" s="20"/>
      <c r="Q13" s="20"/>
    </row>
    <row r="14" spans="1:50" ht="1.95" customHeight="1">
      <c r="A14" s="24"/>
      <c r="B14" s="30"/>
      <c r="C14" s="30"/>
      <c r="D14" s="30"/>
      <c r="E14" s="31"/>
      <c r="F14" s="30"/>
      <c r="G14" s="30"/>
      <c r="H14" s="30"/>
      <c r="I14" s="31"/>
      <c r="J14" s="30"/>
      <c r="K14" s="30"/>
      <c r="L14" s="30"/>
      <c r="M14" s="31"/>
      <c r="N14" s="52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2" customHeight="1">
      <c r="A15" s="19" t="s">
        <v>5</v>
      </c>
      <c r="B15" s="38">
        <v>3.2</v>
      </c>
      <c r="C15" s="38">
        <v>0.8</v>
      </c>
      <c r="D15" s="44">
        <v>2.6</v>
      </c>
      <c r="E15" s="39">
        <v>1.9</v>
      </c>
      <c r="F15" s="41">
        <v>4.7</v>
      </c>
      <c r="G15" s="41">
        <v>2.4</v>
      </c>
      <c r="H15" s="41">
        <v>0.6</v>
      </c>
      <c r="I15" s="40">
        <v>2.6</v>
      </c>
      <c r="J15" s="41">
        <v>-0.3</v>
      </c>
      <c r="K15" s="41">
        <v>2.6</v>
      </c>
      <c r="L15" s="41">
        <v>3.8</v>
      </c>
      <c r="M15" s="40">
        <v>1.6</v>
      </c>
      <c r="N15" s="53">
        <v>1.7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8">
        <v>-0.2</v>
      </c>
      <c r="C16" s="38">
        <v>-1</v>
      </c>
      <c r="D16" s="44">
        <v>0.6</v>
      </c>
      <c r="E16" s="39">
        <v>0.4</v>
      </c>
      <c r="F16" s="41">
        <v>0.3</v>
      </c>
      <c r="G16" s="41">
        <v>0.8</v>
      </c>
      <c r="H16" s="41">
        <v>0.4</v>
      </c>
      <c r="I16" s="40">
        <v>0.9</v>
      </c>
      <c r="J16" s="41">
        <v>0.5</v>
      </c>
      <c r="K16" s="41">
        <v>0.6</v>
      </c>
      <c r="L16" s="41">
        <v>0.5</v>
      </c>
      <c r="M16" s="40">
        <v>-0.1</v>
      </c>
      <c r="N16" s="53">
        <v>0.2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8">
        <v>3.1</v>
      </c>
      <c r="C17" s="38">
        <v>1.6</v>
      </c>
      <c r="D17" s="44">
        <v>2.7</v>
      </c>
      <c r="E17" s="39">
        <v>2</v>
      </c>
      <c r="F17" s="41">
        <v>2.6</v>
      </c>
      <c r="G17" s="41">
        <v>1.9</v>
      </c>
      <c r="H17" s="41">
        <v>1.6</v>
      </c>
      <c r="I17" s="40">
        <v>4.5999999999999996</v>
      </c>
      <c r="J17" s="41">
        <v>1.7</v>
      </c>
      <c r="K17" s="41">
        <v>2.4</v>
      </c>
      <c r="L17" s="41">
        <v>3</v>
      </c>
      <c r="M17" s="40">
        <v>0.8</v>
      </c>
      <c r="N17" s="53">
        <v>0.3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8">
        <v>0.7</v>
      </c>
      <c r="C18" s="38">
        <v>-1</v>
      </c>
      <c r="D18" s="44">
        <v>-0.3</v>
      </c>
      <c r="E18" s="39">
        <v>0.8</v>
      </c>
      <c r="F18" s="41">
        <v>0</v>
      </c>
      <c r="G18" s="41">
        <v>0.1</v>
      </c>
      <c r="H18" s="41">
        <v>-0.6</v>
      </c>
      <c r="I18" s="40">
        <v>-0.4</v>
      </c>
      <c r="J18" s="41">
        <v>-0.1</v>
      </c>
      <c r="K18" s="41">
        <v>0.4</v>
      </c>
      <c r="L18" s="41">
        <v>2.2000000000000002</v>
      </c>
      <c r="M18" s="40">
        <v>0.8</v>
      </c>
      <c r="N18" s="53">
        <v>0.5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11</v>
      </c>
      <c r="B19" s="42">
        <v>-6</v>
      </c>
      <c r="C19" s="42">
        <v>-3.7</v>
      </c>
      <c r="D19" s="42">
        <v>4.0999999999999996</v>
      </c>
      <c r="E19" s="43">
        <v>2.9</v>
      </c>
      <c r="F19" s="42">
        <v>6.3</v>
      </c>
      <c r="G19" s="42">
        <v>4.8</v>
      </c>
      <c r="H19" s="42">
        <v>4</v>
      </c>
      <c r="I19" s="43">
        <v>1.8</v>
      </c>
      <c r="J19" s="42">
        <v>-0.8</v>
      </c>
      <c r="K19" s="42">
        <v>2.4</v>
      </c>
      <c r="L19" s="42">
        <v>5.9</v>
      </c>
      <c r="M19" s="43">
        <v>3.7</v>
      </c>
      <c r="N19" s="54">
        <v>2.2000000000000002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12</v>
      </c>
      <c r="B20" s="42">
        <v>-7.9</v>
      </c>
      <c r="C20" s="42">
        <v>-4.7</v>
      </c>
      <c r="D20" s="42">
        <v>4.2</v>
      </c>
      <c r="E20" s="43">
        <v>2.8</v>
      </c>
      <c r="F20" s="42">
        <v>7.3</v>
      </c>
      <c r="G20" s="42">
        <v>4.8</v>
      </c>
      <c r="H20" s="42">
        <v>3.6</v>
      </c>
      <c r="I20" s="43">
        <v>1.7</v>
      </c>
      <c r="J20" s="42">
        <v>-1.2</v>
      </c>
      <c r="K20" s="42">
        <v>2.4</v>
      </c>
      <c r="L20" s="42">
        <v>6.2</v>
      </c>
      <c r="M20" s="43">
        <v>3.6</v>
      </c>
      <c r="N20" s="54">
        <v>2.9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5" customHeight="1">
      <c r="A21" s="14"/>
      <c r="B21" s="25"/>
      <c r="C21" s="25"/>
      <c r="D21" s="51"/>
      <c r="E21" s="26"/>
      <c r="F21" s="27"/>
      <c r="G21" s="27"/>
      <c r="H21" s="27"/>
      <c r="I21" s="21"/>
      <c r="J21" s="27"/>
      <c r="K21" s="48"/>
      <c r="L21" s="48"/>
      <c r="M21" s="22"/>
      <c r="N21" s="55"/>
      <c r="O21" s="20"/>
      <c r="P21" s="20"/>
      <c r="Q21" s="20">
        <f t="shared" ref="Q21:W21" si="0">ROUND(D21,1)</f>
        <v>0</v>
      </c>
      <c r="R21" s="20">
        <f t="shared" si="0"/>
        <v>0</v>
      </c>
      <c r="U21" s="20"/>
      <c r="V21" s="5"/>
      <c r="W21" s="20">
        <f t="shared" si="0"/>
        <v>0</v>
      </c>
      <c r="X21" s="5"/>
      <c r="Y21" s="20">
        <f t="shared" ref="Y21" si="1">ROUND(L21,1)</f>
        <v>0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8"/>
      <c r="B22" s="29"/>
      <c r="C22" s="29"/>
      <c r="D22" s="29"/>
      <c r="E22" s="29"/>
      <c r="N22" s="29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5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5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5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5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5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5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5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5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5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5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5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5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5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5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5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5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5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5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5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5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5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5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5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5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5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5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4">
    <mergeCell ref="B4:N4"/>
    <mergeCell ref="B13:N13"/>
    <mergeCell ref="F2:I2"/>
    <mergeCell ref="J2:M2"/>
  </mergeCells>
  <printOptions horizontalCentered="1"/>
  <pageMargins left="0.19685039370078741" right="0.19685039370078741" top="0.59055118110236227" bottom="0.74803149606299213" header="0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2019-05-16T05:25:45Z</cp:lastPrinted>
  <dcterms:created xsi:type="dcterms:W3CDTF">2015-06-03T00:51:01Z</dcterms:created>
  <dcterms:modified xsi:type="dcterms:W3CDTF">2019-05-16T05:26:03Z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