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2\2Q22\statistical appendix\LH latest copy\SA2Q22 Public\SA Public\"/>
    </mc:Choice>
  </mc:AlternateContent>
  <xr:revisionPtr revIDLastSave="0" documentId="13_ncr:1_{5EC787AC-AC1C-45E8-ABEE-56270B27E2EA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TableA9.1" sheetId="1" r:id="rId1"/>
  </sheets>
  <definedNames>
    <definedName name="_xlnm.Print_Area" localSheetId="0">TableA9.1!$A$1:$N$35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1" l="1"/>
</calcChain>
</file>

<file path=xl/sharedStrings.xml><?xml version="1.0" encoding="utf-8"?>
<sst xmlns="http://schemas.openxmlformats.org/spreadsheetml/2006/main" count="39" uniqueCount="23">
  <si>
    <t xml:space="preserve"> </t>
  </si>
  <si>
    <t>I</t>
  </si>
  <si>
    <t>II</t>
  </si>
  <si>
    <t>III</t>
  </si>
  <si>
    <t>IV</t>
  </si>
  <si>
    <t>Thousand</t>
  </si>
  <si>
    <t xml:space="preserve"> TOTAL</t>
  </si>
  <si>
    <t xml:space="preserve">  Japan</t>
  </si>
  <si>
    <t xml:space="preserve">  Hong Kong SAR</t>
  </si>
  <si>
    <t xml:space="preserve">  India</t>
  </si>
  <si>
    <t xml:space="preserve">  Taiwan</t>
  </si>
  <si>
    <t xml:space="preserve">  Australia</t>
  </si>
  <si>
    <t xml:space="preserve">  United Kingdom</t>
  </si>
  <si>
    <t xml:space="preserve">  United States </t>
  </si>
  <si>
    <t>Percentage Change Over Corresponding Period Of Previous Year</t>
  </si>
  <si>
    <t>Notes:  1  Figures exclude Malaysian arrivals by land.</t>
  </si>
  <si>
    <t>Immigration &amp; Checkpoints Authority</t>
  </si>
  <si>
    <r>
      <t xml:space="preserve">VISITOR ARRIVALS BY INBOUND TOURISM MARKETS </t>
    </r>
    <r>
      <rPr>
        <sz val="7"/>
        <rFont val="Arial"/>
        <family val="2"/>
      </rPr>
      <t>[TABLE A9.1]</t>
    </r>
  </si>
  <si>
    <t xml:space="preserve">  Mainland China</t>
  </si>
  <si>
    <t xml:space="preserve">  Republic of Korea</t>
  </si>
  <si>
    <t xml:space="preserve">  Southeast Asia</t>
  </si>
  <si>
    <t xml:space="preserve">             2  Southeast Asia comprises the markets Brunei, Cambodia, Indonesia, Philippines, Laos, Malaysia, Myanmar, Thailand and Vietnam.</t>
  </si>
  <si>
    <t xml:space="preserve">            Source: Singapore Tourism Board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</si>
</sst>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#,##0.0_)"/>
    <numFmt numFmtId="166" formatCode="#,##0.0"/>
    <numFmt numFmtId="167" formatCode="#,##0.0_)_)_)"/>
  </numFmts>
  <fonts count="14">
    <font>
      <sz val="10"/>
      <name val="Arial"/>
      <family val="2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1">
      <alignment horizontal="center" vertical="center"/>
    </xf>
    <xf numFmtId="0" fontId="5" fillId="0" borderId="1" applyNumberFormat="0">
      <alignment horizontal="right" vertical="center"/>
    </xf>
    <xf numFmtId="0" fontId="5" fillId="0" borderId="0" applyNumberFormat="0">
      <alignment horizontal="left"/>
    </xf>
    <xf numFmtId="0" fontId="5" fillId="0" borderId="2" applyNumberFormat="0" applyBorder="0">
      <alignment horizontal="right"/>
    </xf>
    <xf numFmtId="0" fontId="11" fillId="0" borderId="0"/>
    <xf numFmtId="0" fontId="5" fillId="0" borderId="1" applyNumberFormat="0">
      <alignment horizontal="center" vertical="center"/>
    </xf>
    <xf numFmtId="0" fontId="8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9" fillId="2" borderId="1" applyNumberFormat="0" applyFill="0" applyProtection="0">
      <alignment horizontal="left" vertical="center"/>
    </xf>
    <xf numFmtId="164" fontId="5" fillId="2" borderId="3" applyNumberFormat="0" applyFill="0" applyAlignment="0" applyProtection="0">
      <alignment horizontal="right" vertical="center"/>
    </xf>
  </cellStyleXfs>
  <cellXfs count="72">
    <xf numFmtId="0" fontId="0" fillId="0" borderId="0" xfId="0"/>
    <xf numFmtId="0" fontId="2" fillId="0" borderId="0" xfId="8" quotePrefix="1" applyFont="1" applyAlignment="1" applyProtection="1">
      <alignment horizontal="left" vertical="center"/>
    </xf>
    <xf numFmtId="0" fontId="4" fillId="0" borderId="0" xfId="8" applyFont="1" applyProtection="1">
      <alignment horizontal="left" vertical="center"/>
    </xf>
    <xf numFmtId="0" fontId="4" fillId="0" borderId="0" xfId="0" applyFont="1" applyBorder="1" applyProtection="1"/>
    <xf numFmtId="165" fontId="4" fillId="0" borderId="0" xfId="2" applyNumberFormat="1" applyFont="1" applyBorder="1" applyAlignment="1" applyProtection="1">
      <alignment vertical="center"/>
      <protection locked="0"/>
    </xf>
    <xf numFmtId="165" fontId="4" fillId="0" borderId="0" xfId="0" applyNumberFormat="1" applyFont="1" applyBorder="1" applyProtection="1"/>
    <xf numFmtId="0" fontId="10" fillId="0" borderId="0" xfId="3" applyFont="1" applyProtection="1">
      <alignment horizontal="left"/>
    </xf>
    <xf numFmtId="0" fontId="4" fillId="0" borderId="0" xfId="4" applyFont="1" applyBorder="1" applyProtection="1">
      <alignment horizontal="right"/>
    </xf>
    <xf numFmtId="0" fontId="10" fillId="0" borderId="0" xfId="3" quotePrefix="1" applyFont="1" applyAlignment="1" applyProtection="1">
      <alignment horizontal="left"/>
    </xf>
    <xf numFmtId="0" fontId="13" fillId="0" borderId="0" xfId="3" quotePrefix="1" applyFont="1" applyAlignment="1" applyProtection="1">
      <alignment horizontal="left"/>
    </xf>
    <xf numFmtId="0" fontId="13" fillId="0" borderId="0" xfId="0" applyFont="1" applyBorder="1" applyProtection="1"/>
    <xf numFmtId="0" fontId="10" fillId="0" borderId="0" xfId="0" applyFont="1" applyBorder="1" applyAlignment="1" applyProtection="1">
      <alignment horizontal="left" indent="3"/>
    </xf>
    <xf numFmtId="0" fontId="10" fillId="0" borderId="0" xfId="4" applyFont="1" applyBorder="1" applyAlignment="1" applyProtection="1"/>
    <xf numFmtId="0" fontId="7" fillId="0" borderId="8" xfId="6" applyFont="1" applyFill="1" applyBorder="1" applyAlignment="1">
      <alignment horizontal="center" vertical="center"/>
    </xf>
    <xf numFmtId="0" fontId="7" fillId="0" borderId="9" xfId="1" quotePrefix="1" applyFont="1" applyFill="1" applyBorder="1" applyAlignment="1">
      <alignment horizontal="center" vertical="center"/>
    </xf>
    <xf numFmtId="167" fontId="4" fillId="0" borderId="8" xfId="2" applyNumberFormat="1" applyFont="1" applyBorder="1" applyProtection="1">
      <alignment horizontal="right" vertical="center"/>
      <protection locked="0"/>
    </xf>
    <xf numFmtId="0" fontId="12" fillId="0" borderId="11" xfId="5" applyFont="1" applyFill="1" applyBorder="1" applyAlignment="1">
      <alignment vertical="center"/>
    </xf>
    <xf numFmtId="0" fontId="12" fillId="0" borderId="12" xfId="5" applyFont="1" applyFill="1" applyBorder="1" applyAlignment="1">
      <alignment vertical="center"/>
    </xf>
    <xf numFmtId="0" fontId="4" fillId="0" borderId="12" xfId="0" applyFont="1" applyBorder="1" applyProtection="1"/>
    <xf numFmtId="0" fontId="2" fillId="0" borderId="12" xfId="9" quotePrefix="1" applyFont="1" applyFill="1" applyBorder="1" applyAlignment="1" applyProtection="1">
      <alignment horizontal="left" vertical="center"/>
    </xf>
    <xf numFmtId="0" fontId="2" fillId="0" borderId="12" xfId="9" quotePrefix="1" applyFont="1" applyFill="1" applyBorder="1" applyProtection="1">
      <alignment horizontal="left" vertical="center"/>
    </xf>
    <xf numFmtId="0" fontId="4" fillId="0" borderId="13" xfId="0" applyFont="1" applyBorder="1" applyProtection="1"/>
    <xf numFmtId="0" fontId="4" fillId="0" borderId="4" xfId="0" applyFont="1" applyBorder="1" applyProtection="1"/>
    <xf numFmtId="0" fontId="4" fillId="0" borderId="0" xfId="0" applyFont="1" applyFill="1" applyBorder="1" applyProtection="1"/>
    <xf numFmtId="0" fontId="13" fillId="0" borderId="0" xfId="4" applyFont="1" applyFill="1" applyBorder="1" applyProtection="1">
      <alignment horizontal="right"/>
    </xf>
    <xf numFmtId="167" fontId="4" fillId="0" borderId="9" xfId="2" applyNumberFormat="1" applyFont="1" applyFill="1" applyBorder="1" applyProtection="1">
      <alignment horizontal="right" vertical="center"/>
      <protection locked="0"/>
    </xf>
    <xf numFmtId="166" fontId="4" fillId="0" borderId="0" xfId="0" applyNumberFormat="1" applyFont="1" applyBorder="1" applyProtection="1"/>
    <xf numFmtId="167" fontId="4" fillId="0" borderId="8" xfId="2" applyNumberFormat="1" applyFont="1" applyFill="1" applyBorder="1" applyProtection="1">
      <alignment horizontal="right" vertical="center"/>
      <protection locked="0"/>
    </xf>
    <xf numFmtId="165" fontId="4" fillId="0" borderId="0" xfId="2" applyNumberFormat="1" applyFont="1" applyBorder="1" applyAlignment="1" applyProtection="1">
      <alignment horizontal="right" vertical="center"/>
      <protection locked="0"/>
    </xf>
    <xf numFmtId="0" fontId="2" fillId="0" borderId="5" xfId="7" applyFont="1" applyBorder="1" applyAlignment="1" applyProtection="1">
      <alignment horizontal="center" vertical="center"/>
    </xf>
    <xf numFmtId="0" fontId="10" fillId="0" borderId="0" xfId="0" applyFont="1" applyFill="1" applyBorder="1" applyProtection="1"/>
    <xf numFmtId="0" fontId="7" fillId="0" borderId="5" xfId="1" applyFont="1" applyFill="1" applyBorder="1" applyAlignment="1">
      <alignment horizontal="center" vertical="center"/>
    </xf>
    <xf numFmtId="167" fontId="4" fillId="0" borderId="15" xfId="2" applyNumberFormat="1" applyFont="1" applyFill="1" applyBorder="1" applyProtection="1">
      <alignment horizontal="right" vertical="center"/>
      <protection locked="0"/>
    </xf>
    <xf numFmtId="0" fontId="2" fillId="0" borderId="7" xfId="7" applyFont="1" applyFill="1" applyBorder="1" applyAlignment="1" applyProtection="1">
      <alignment horizontal="center" vertical="center"/>
    </xf>
    <xf numFmtId="0" fontId="2" fillId="0" borderId="6" xfId="7" applyFont="1" applyFill="1" applyBorder="1" applyAlignment="1" applyProtection="1">
      <alignment horizontal="center" vertical="center"/>
    </xf>
    <xf numFmtId="0" fontId="2" fillId="0" borderId="5" xfId="7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horizontal="right" vertical="center"/>
      <protection locked="0"/>
    </xf>
    <xf numFmtId="165" fontId="4" fillId="0" borderId="10" xfId="2" applyNumberFormat="1" applyFont="1" applyFill="1" applyBorder="1" applyAlignment="1" applyProtection="1">
      <alignment horizontal="right" vertical="center"/>
      <protection locked="0"/>
    </xf>
    <xf numFmtId="165" fontId="4" fillId="0" borderId="14" xfId="2" applyNumberFormat="1" applyFont="1" applyFill="1" applyBorder="1" applyAlignment="1" applyProtection="1">
      <alignment horizontal="right" vertical="center"/>
      <protection locked="0"/>
    </xf>
    <xf numFmtId="165" fontId="4" fillId="0" borderId="8" xfId="2" applyNumberFormat="1" applyFont="1" applyBorder="1" applyAlignment="1" applyProtection="1">
      <alignment vertical="center"/>
      <protection locked="0"/>
    </xf>
    <xf numFmtId="165" fontId="4" fillId="0" borderId="8" xfId="2" applyNumberFormat="1" applyFont="1" applyFill="1" applyBorder="1" applyAlignment="1" applyProtection="1">
      <alignment vertical="center"/>
      <protection locked="0"/>
    </xf>
    <xf numFmtId="165" fontId="4" fillId="0" borderId="9" xfId="2" applyNumberFormat="1" applyFont="1" applyFill="1" applyBorder="1" applyAlignment="1" applyProtection="1">
      <alignment vertical="center"/>
      <protection locked="0"/>
    </xf>
    <xf numFmtId="165" fontId="4" fillId="0" borderId="15" xfId="2" applyNumberFormat="1" applyFont="1" applyFill="1" applyBorder="1" applyAlignment="1" applyProtection="1">
      <alignment vertical="center"/>
      <protection locked="0"/>
    </xf>
    <xf numFmtId="165" fontId="2" fillId="0" borderId="5" xfId="7" applyNumberFormat="1" applyFont="1" applyBorder="1" applyAlignment="1" applyProtection="1">
      <alignment horizontal="center" vertical="center"/>
    </xf>
    <xf numFmtId="165" fontId="2" fillId="0" borderId="7" xfId="7" applyNumberFormat="1" applyFont="1" applyFill="1" applyBorder="1" applyAlignment="1" applyProtection="1">
      <alignment horizontal="center" vertical="center"/>
    </xf>
    <xf numFmtId="165" fontId="2" fillId="0" borderId="5" xfId="7" applyNumberFormat="1" applyFont="1" applyFill="1" applyBorder="1" applyAlignment="1" applyProtection="1">
      <alignment horizontal="center" vertical="center"/>
    </xf>
    <xf numFmtId="165" fontId="2" fillId="0" borderId="6" xfId="7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3" borderId="15" xfId="6" applyFont="1" applyFill="1" applyBorder="1">
      <alignment horizontal="center" vertical="center"/>
    </xf>
    <xf numFmtId="0" fontId="7" fillId="3" borderId="8" xfId="6" applyFont="1" applyFill="1" applyBorder="1">
      <alignment horizontal="center" vertical="center"/>
    </xf>
    <xf numFmtId="0" fontId="7" fillId="3" borderId="9" xfId="1" quotePrefix="1" applyFont="1" applyFill="1" applyBorder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165" fontId="4" fillId="0" borderId="10" xfId="2" applyNumberFormat="1" applyFont="1" applyBorder="1" applyAlignment="1" applyProtection="1">
      <alignment vertical="center"/>
      <protection locked="0"/>
    </xf>
    <xf numFmtId="165" fontId="4" fillId="0" borderId="10" xfId="2" applyNumberFormat="1" applyFont="1" applyBorder="1" applyAlignment="1" applyProtection="1">
      <alignment horizontal="right" vertical="center"/>
      <protection locked="0"/>
    </xf>
    <xf numFmtId="165" fontId="4" fillId="0" borderId="9" xfId="2" applyNumberFormat="1" applyFont="1" applyBorder="1" applyAlignment="1" applyProtection="1">
      <alignment vertical="center"/>
      <protection locked="0"/>
    </xf>
    <xf numFmtId="167" fontId="4" fillId="0" borderId="9" xfId="2" applyNumberFormat="1" applyFont="1" applyBorder="1" applyProtection="1">
      <alignment horizontal="right" vertical="center"/>
      <protection locked="0"/>
    </xf>
    <xf numFmtId="0" fontId="7" fillId="3" borderId="9" xfId="6" applyFont="1" applyFill="1" applyBorder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2" fillId="0" borderId="16" xfId="7" applyNumberFormat="1" applyFont="1" applyBorder="1" applyAlignment="1" applyProtection="1">
      <alignment horizontal="center" vertical="center"/>
    </xf>
    <xf numFmtId="0" fontId="2" fillId="0" borderId="1" xfId="7" applyNumberFormat="1" applyFont="1" applyBorder="1" applyAlignment="1" applyProtection="1">
      <alignment horizontal="center" vertical="center"/>
    </xf>
    <xf numFmtId="0" fontId="2" fillId="0" borderId="3" xfId="7" applyNumberFormat="1" applyFont="1" applyBorder="1" applyAlignment="1" applyProtection="1">
      <alignment horizontal="center" vertical="center"/>
    </xf>
    <xf numFmtId="165" fontId="2" fillId="0" borderId="16" xfId="7" applyNumberFormat="1" applyFont="1" applyBorder="1" applyAlignment="1" applyProtection="1">
      <alignment horizontal="center" vertical="center"/>
    </xf>
    <xf numFmtId="165" fontId="2" fillId="0" borderId="1" xfId="7" applyNumberFormat="1" applyFont="1" applyBorder="1" applyAlignment="1" applyProtection="1">
      <alignment horizontal="center" vertical="center"/>
    </xf>
    <xf numFmtId="165" fontId="2" fillId="0" borderId="3" xfId="7" applyNumberFormat="1" applyFont="1" applyBorder="1" applyAlignment="1" applyProtection="1">
      <alignment horizontal="center" vertical="center"/>
    </xf>
    <xf numFmtId="0" fontId="7" fillId="3" borderId="7" xfId="1" applyFont="1" applyFill="1" applyBorder="1">
      <alignment horizontal="center" vertical="center"/>
    </xf>
    <xf numFmtId="0" fontId="7" fillId="3" borderId="5" xfId="1" applyFont="1" applyFill="1" applyBorder="1">
      <alignment horizontal="center" vertical="center"/>
    </xf>
    <xf numFmtId="0" fontId="7" fillId="3" borderId="6" xfId="1" applyFont="1" applyFill="1" applyBorder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</cellXfs>
  <cellStyles count="11">
    <cellStyle name="2002 1" xfId="1" xr:uid="{00000000-0005-0000-0000-000000000000}"/>
    <cellStyle name="Body line" xfId="2" xr:uid="{00000000-0005-0000-0000-000001000000}"/>
    <cellStyle name="foot left" xfId="3" xr:uid="{00000000-0005-0000-0000-000002000000}"/>
    <cellStyle name="foot-right" xfId="4" xr:uid="{00000000-0005-0000-0000-000003000000}"/>
    <cellStyle name="Normal" xfId="0" builtinId="0"/>
    <cellStyle name="Normal 2" xfId="5" xr:uid="{00000000-0005-0000-0000-000005000000}"/>
    <cellStyle name="SUb Hd" xfId="6" xr:uid="{00000000-0005-0000-0000-000006000000}"/>
    <cellStyle name="Sub Hd-mil" xfId="7" xr:uid="{00000000-0005-0000-0000-000007000000}"/>
    <cellStyle name="Title" xfId="8" builtinId="15"/>
    <cellStyle name="Total" xfId="9" builtinId="25"/>
    <cellStyle name="V Line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7" name="Text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9" name="Text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0" name="Text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1" name="Text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2" name="Text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3" name="Text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4" name="Tex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6" name="Text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7" name="Text 1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8" name="Text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0" name="Text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1" name="Text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4" name="Text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5" name="Text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6" name="Text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7" name="Text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8" name="Text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9" name="Text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0" name="Text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1" name="Text 1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2" name="Text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3" name="Text 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4" name="Text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5" name="Text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8" name="Text 1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49" name="Text 1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0" name="Text 1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1" name="Text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2" name="Text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3" name="Text 1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4" name="Text 1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5" name="Text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6" name="Text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7" name="Text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8" name="Text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59" name="Text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1" name="Text 1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2" name="Text 1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3" name="Text 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4" name="Text 1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5" name="Text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6" name="Text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7" name="Text 1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8" name="Text 1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9" name="Text 1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0" name="Text 1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1" name="Text 1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2" name="Text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3" name="Text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4" name="Text 1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5" name="Text 1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6" name="Text 1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7" name="Text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9" name="Text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0" name="Text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1" name="Text 1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2" name="Text 1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3" name="Text 1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4" name="Text 1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5" name="Text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6" name="Text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showGridLines="0" tabSelected="1" zoomScaleNormal="100" workbookViewId="0">
      <selection activeCell="A37" sqref="A37"/>
    </sheetView>
  </sheetViews>
  <sheetFormatPr defaultColWidth="9.1796875" defaultRowHeight="11.5"/>
  <cols>
    <col min="1" max="1" width="27.81640625" style="3" customWidth="1"/>
    <col min="2" max="13" width="8.7265625" style="3" customWidth="1"/>
    <col min="14" max="14" width="8.7265625" style="23" customWidth="1"/>
    <col min="15" max="16384" width="9.1796875" style="3"/>
  </cols>
  <sheetData>
    <row r="1" spans="1:16" ht="25.5" customHeight="1">
      <c r="A1" s="1" t="s">
        <v>17</v>
      </c>
      <c r="B1" s="2"/>
      <c r="C1" s="2"/>
    </row>
    <row r="2" spans="1:16" ht="15" customHeight="1">
      <c r="A2" s="16"/>
      <c r="B2" s="31"/>
      <c r="C2" s="31" t="s">
        <v>0</v>
      </c>
      <c r="D2" s="47"/>
      <c r="E2" s="51"/>
      <c r="F2" s="59">
        <v>2020</v>
      </c>
      <c r="G2" s="59"/>
      <c r="H2" s="60"/>
      <c r="I2" s="67">
        <v>2021</v>
      </c>
      <c r="J2" s="68"/>
      <c r="K2" s="68"/>
      <c r="L2" s="69"/>
      <c r="M2" s="70">
        <v>2022</v>
      </c>
      <c r="N2" s="71"/>
    </row>
    <row r="3" spans="1:16" ht="15" customHeight="1">
      <c r="A3" s="17"/>
      <c r="B3" s="13">
        <v>2018</v>
      </c>
      <c r="C3" s="13">
        <v>2019</v>
      </c>
      <c r="D3" s="13">
        <v>2020</v>
      </c>
      <c r="E3" s="52">
        <v>2021</v>
      </c>
      <c r="F3" s="13" t="s">
        <v>2</v>
      </c>
      <c r="G3" s="13" t="s">
        <v>3</v>
      </c>
      <c r="H3" s="14" t="s">
        <v>4</v>
      </c>
      <c r="I3" s="48" t="s">
        <v>1</v>
      </c>
      <c r="J3" s="49" t="s">
        <v>2</v>
      </c>
      <c r="K3" s="49" t="s">
        <v>3</v>
      </c>
      <c r="L3" s="50" t="s">
        <v>4</v>
      </c>
      <c r="M3" s="48" t="s">
        <v>1</v>
      </c>
      <c r="N3" s="58" t="s">
        <v>2</v>
      </c>
    </row>
    <row r="4" spans="1:16" ht="15" customHeight="1">
      <c r="A4" s="21"/>
      <c r="B4" s="61" t="s">
        <v>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6" ht="2.15" customHeight="1">
      <c r="A5" s="18"/>
      <c r="B5" s="29"/>
      <c r="C5" s="29"/>
      <c r="D5" s="29"/>
      <c r="E5" s="53"/>
      <c r="F5" s="35"/>
      <c r="G5" s="35"/>
      <c r="H5" s="34"/>
      <c r="I5" s="33"/>
      <c r="J5" s="35"/>
      <c r="K5" s="35"/>
      <c r="L5" s="34"/>
      <c r="M5" s="33"/>
      <c r="N5" s="34"/>
    </row>
    <row r="6" spans="1:16" ht="17.149999999999999" customHeight="1">
      <c r="A6" s="19" t="s">
        <v>6</v>
      </c>
      <c r="B6" s="4">
        <v>18508.3</v>
      </c>
      <c r="C6" s="4">
        <v>19116</v>
      </c>
      <c r="D6" s="4">
        <v>2742.4</v>
      </c>
      <c r="E6" s="54">
        <v>330</v>
      </c>
      <c r="F6" s="36">
        <v>3.8</v>
      </c>
      <c r="G6" s="36">
        <v>25.3</v>
      </c>
      <c r="H6" s="37">
        <v>52.3</v>
      </c>
      <c r="I6" s="38">
        <v>68.7</v>
      </c>
      <c r="J6" s="36">
        <v>50</v>
      </c>
      <c r="K6" s="36">
        <v>53.4</v>
      </c>
      <c r="L6" s="37">
        <v>157.9</v>
      </c>
      <c r="M6" s="38">
        <v>246.1</v>
      </c>
      <c r="N6" s="37">
        <v>1257.3</v>
      </c>
      <c r="O6" s="5"/>
      <c r="P6" s="5"/>
    </row>
    <row r="7" spans="1:16" ht="17.149999999999999" customHeight="1">
      <c r="A7" s="18" t="s">
        <v>20</v>
      </c>
      <c r="B7" s="28">
        <v>6520.6</v>
      </c>
      <c r="C7" s="28">
        <v>6622.9</v>
      </c>
      <c r="D7" s="28">
        <v>896.1</v>
      </c>
      <c r="E7" s="55">
        <v>89.1</v>
      </c>
      <c r="F7" s="36">
        <v>2.2000000000000002</v>
      </c>
      <c r="G7" s="36">
        <v>8.9</v>
      </c>
      <c r="H7" s="37">
        <v>21.6</v>
      </c>
      <c r="I7" s="38">
        <v>19.8</v>
      </c>
      <c r="J7" s="36">
        <v>13.3</v>
      </c>
      <c r="K7" s="36">
        <v>6.7</v>
      </c>
      <c r="L7" s="37">
        <v>49.3</v>
      </c>
      <c r="M7" s="38">
        <v>77.5</v>
      </c>
      <c r="N7" s="37">
        <v>610.79999999999995</v>
      </c>
      <c r="O7" s="5"/>
      <c r="P7" s="5"/>
    </row>
    <row r="8" spans="1:16" ht="17.149999999999999" customHeight="1">
      <c r="A8" s="18" t="s">
        <v>7</v>
      </c>
      <c r="B8" s="28">
        <v>829.7</v>
      </c>
      <c r="C8" s="28">
        <v>884.3</v>
      </c>
      <c r="D8" s="28">
        <v>125.9</v>
      </c>
      <c r="E8" s="55">
        <v>5.9</v>
      </c>
      <c r="F8" s="36">
        <v>0.2</v>
      </c>
      <c r="G8" s="36">
        <v>1.4</v>
      </c>
      <c r="H8" s="37">
        <v>2</v>
      </c>
      <c r="I8" s="38">
        <v>1.5</v>
      </c>
      <c r="J8" s="36">
        <v>1.2</v>
      </c>
      <c r="K8" s="36">
        <v>1.4</v>
      </c>
      <c r="L8" s="37">
        <v>1.8</v>
      </c>
      <c r="M8" s="38">
        <v>2</v>
      </c>
      <c r="N8" s="37">
        <v>19.100000000000001</v>
      </c>
      <c r="O8" s="5"/>
      <c r="P8" s="5"/>
    </row>
    <row r="9" spans="1:16" ht="17.149999999999999" customHeight="1">
      <c r="A9" s="18" t="s">
        <v>8</v>
      </c>
      <c r="B9" s="28">
        <v>473.1</v>
      </c>
      <c r="C9" s="28">
        <v>488.5</v>
      </c>
      <c r="D9" s="28">
        <v>59</v>
      </c>
      <c r="E9" s="55">
        <v>5.4</v>
      </c>
      <c r="F9" s="36">
        <v>0.1</v>
      </c>
      <c r="G9" s="36">
        <v>1</v>
      </c>
      <c r="H9" s="37">
        <v>1.1000000000000001</v>
      </c>
      <c r="I9" s="38">
        <v>0.8</v>
      </c>
      <c r="J9" s="36">
        <v>0.9</v>
      </c>
      <c r="K9" s="36">
        <v>2</v>
      </c>
      <c r="L9" s="37">
        <v>1.8</v>
      </c>
      <c r="M9" s="38">
        <v>6.5</v>
      </c>
      <c r="N9" s="37">
        <v>24.6</v>
      </c>
      <c r="O9" s="5"/>
      <c r="P9" s="5"/>
    </row>
    <row r="10" spans="1:16" ht="17.149999999999999" customHeight="1">
      <c r="A10" s="18" t="s">
        <v>9</v>
      </c>
      <c r="B10" s="28">
        <v>1442.3</v>
      </c>
      <c r="C10" s="28">
        <v>1418</v>
      </c>
      <c r="D10" s="28">
        <v>175.5</v>
      </c>
      <c r="E10" s="55">
        <v>54.4</v>
      </c>
      <c r="F10" s="36">
        <v>0.3</v>
      </c>
      <c r="G10" s="36">
        <v>1.6</v>
      </c>
      <c r="H10" s="37">
        <v>3.2</v>
      </c>
      <c r="I10" s="38">
        <v>11.4</v>
      </c>
      <c r="J10" s="36">
        <v>3.8</v>
      </c>
      <c r="K10" s="36">
        <v>1.1000000000000001</v>
      </c>
      <c r="L10" s="37">
        <v>38.1</v>
      </c>
      <c r="M10" s="38">
        <v>54.5</v>
      </c>
      <c r="N10" s="37">
        <v>164.6</v>
      </c>
      <c r="O10" s="5"/>
      <c r="P10" s="5"/>
    </row>
    <row r="11" spans="1:16" ht="17.149999999999999" customHeight="1">
      <c r="A11" s="18" t="s">
        <v>18</v>
      </c>
      <c r="B11" s="28">
        <v>3417.6</v>
      </c>
      <c r="C11" s="28">
        <v>3627.1</v>
      </c>
      <c r="D11" s="28">
        <v>357.3</v>
      </c>
      <c r="E11" s="55">
        <v>88.2</v>
      </c>
      <c r="F11" s="36">
        <v>0.2</v>
      </c>
      <c r="G11" s="36">
        <v>5.5</v>
      </c>
      <c r="H11" s="37">
        <v>14.8</v>
      </c>
      <c r="I11" s="38">
        <v>20</v>
      </c>
      <c r="J11" s="36">
        <v>23.4</v>
      </c>
      <c r="K11" s="36">
        <v>30.5</v>
      </c>
      <c r="L11" s="37">
        <v>14.3</v>
      </c>
      <c r="M11" s="38">
        <v>12.3</v>
      </c>
      <c r="N11" s="37">
        <v>22.4</v>
      </c>
      <c r="O11" s="5"/>
      <c r="P11" s="5"/>
    </row>
    <row r="12" spans="1:16" ht="17.149999999999999" customHeight="1">
      <c r="A12" s="18" t="s">
        <v>10</v>
      </c>
      <c r="B12" s="28">
        <v>422.9</v>
      </c>
      <c r="C12" s="28">
        <v>425.6</v>
      </c>
      <c r="D12" s="28">
        <v>61.9</v>
      </c>
      <c r="E12" s="55">
        <v>3.4</v>
      </c>
      <c r="F12" s="36">
        <v>0</v>
      </c>
      <c r="G12" s="36">
        <v>0.4</v>
      </c>
      <c r="H12" s="37">
        <v>0.5</v>
      </c>
      <c r="I12" s="38">
        <v>0.9</v>
      </c>
      <c r="J12" s="36">
        <v>0.5</v>
      </c>
      <c r="K12" s="36">
        <v>1</v>
      </c>
      <c r="L12" s="37">
        <v>1</v>
      </c>
      <c r="M12" s="38">
        <v>1.6</v>
      </c>
      <c r="N12" s="37">
        <v>6.3</v>
      </c>
      <c r="O12" s="5"/>
      <c r="P12" s="5"/>
    </row>
    <row r="13" spans="1:16" ht="17.149999999999999" customHeight="1">
      <c r="A13" s="18" t="s">
        <v>19</v>
      </c>
      <c r="B13" s="28">
        <v>629.5</v>
      </c>
      <c r="C13" s="28">
        <v>645.79999999999995</v>
      </c>
      <c r="D13" s="28">
        <v>89.5</v>
      </c>
      <c r="E13" s="55">
        <v>7.1</v>
      </c>
      <c r="F13" s="36">
        <v>0.1</v>
      </c>
      <c r="G13" s="36">
        <v>0.8</v>
      </c>
      <c r="H13" s="37">
        <v>1</v>
      </c>
      <c r="I13" s="38">
        <v>1.2</v>
      </c>
      <c r="J13" s="36">
        <v>0.5</v>
      </c>
      <c r="K13" s="36">
        <v>1.1000000000000001</v>
      </c>
      <c r="L13" s="37">
        <v>4.3</v>
      </c>
      <c r="M13" s="38">
        <v>6.6</v>
      </c>
      <c r="N13" s="37">
        <v>32.9</v>
      </c>
      <c r="O13" s="5"/>
      <c r="P13" s="5"/>
    </row>
    <row r="14" spans="1:16" ht="17.149999999999999" customHeight="1">
      <c r="A14" s="18" t="s">
        <v>11</v>
      </c>
      <c r="B14" s="28">
        <v>1107.2</v>
      </c>
      <c r="C14" s="28">
        <v>1143.3</v>
      </c>
      <c r="D14" s="28">
        <v>206.2</v>
      </c>
      <c r="E14" s="55">
        <v>10</v>
      </c>
      <c r="F14" s="36">
        <v>0.1</v>
      </c>
      <c r="G14" s="36">
        <v>0.5</v>
      </c>
      <c r="H14" s="37">
        <v>1.5</v>
      </c>
      <c r="I14" s="38">
        <v>1.1000000000000001</v>
      </c>
      <c r="J14" s="36">
        <v>0.7</v>
      </c>
      <c r="K14" s="36">
        <v>0.9</v>
      </c>
      <c r="L14" s="37">
        <v>7.4</v>
      </c>
      <c r="M14" s="38">
        <v>16.2</v>
      </c>
      <c r="N14" s="37">
        <v>109.2</v>
      </c>
      <c r="O14" s="5"/>
      <c r="P14" s="5"/>
    </row>
    <row r="15" spans="1:16" ht="17.149999999999999" customHeight="1">
      <c r="A15" s="18" t="s">
        <v>12</v>
      </c>
      <c r="B15" s="28">
        <v>589</v>
      </c>
      <c r="C15" s="28">
        <v>607.79999999999995</v>
      </c>
      <c r="D15" s="28">
        <v>133.4</v>
      </c>
      <c r="E15" s="55">
        <v>8.5</v>
      </c>
      <c r="F15" s="36">
        <v>0.1</v>
      </c>
      <c r="G15" s="36">
        <v>0.8</v>
      </c>
      <c r="H15" s="37">
        <v>0.8</v>
      </c>
      <c r="I15" s="38">
        <v>0.4</v>
      </c>
      <c r="J15" s="36">
        <v>0.3</v>
      </c>
      <c r="K15" s="36">
        <v>1</v>
      </c>
      <c r="L15" s="37">
        <v>6.7</v>
      </c>
      <c r="M15" s="38">
        <v>11.7</v>
      </c>
      <c r="N15" s="37">
        <v>38.5</v>
      </c>
      <c r="O15" s="5"/>
      <c r="P15" s="5"/>
    </row>
    <row r="16" spans="1:16" ht="17.149999999999999" customHeight="1">
      <c r="A16" s="18" t="s">
        <v>13</v>
      </c>
      <c r="B16" s="28">
        <v>643.29999999999995</v>
      </c>
      <c r="C16" s="28">
        <v>729.4</v>
      </c>
      <c r="D16" s="28">
        <v>123.2</v>
      </c>
      <c r="E16" s="55">
        <v>11</v>
      </c>
      <c r="F16" s="36">
        <v>0.2</v>
      </c>
      <c r="G16" s="36">
        <v>1.1000000000000001</v>
      </c>
      <c r="H16" s="37">
        <v>1.3</v>
      </c>
      <c r="I16" s="38">
        <v>1.3</v>
      </c>
      <c r="J16" s="36">
        <v>1</v>
      </c>
      <c r="K16" s="36">
        <v>2.2000000000000002</v>
      </c>
      <c r="L16" s="37">
        <v>6.4</v>
      </c>
      <c r="M16" s="38">
        <v>11.5</v>
      </c>
      <c r="N16" s="37">
        <v>62.8</v>
      </c>
      <c r="O16" s="5"/>
      <c r="P16" s="5"/>
    </row>
    <row r="17" spans="1:21" ht="4.9000000000000004" customHeight="1">
      <c r="A17" s="18"/>
      <c r="B17" s="4"/>
      <c r="C17" s="39"/>
      <c r="D17" s="39"/>
      <c r="E17" s="56"/>
      <c r="F17" s="40"/>
      <c r="G17" s="40"/>
      <c r="H17" s="41"/>
      <c r="I17" s="42"/>
      <c r="J17" s="40"/>
      <c r="K17" s="40"/>
      <c r="L17" s="41"/>
      <c r="M17" s="42"/>
      <c r="N17" s="41"/>
      <c r="O17" s="5"/>
      <c r="P17" s="5"/>
    </row>
    <row r="18" spans="1:21" ht="15" customHeight="1">
      <c r="A18" s="22"/>
      <c r="B18" s="64" t="s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  <c r="O18" s="5"/>
    </row>
    <row r="19" spans="1:21" ht="2.15" customHeight="1">
      <c r="A19" s="18"/>
      <c r="B19" s="43"/>
      <c r="C19" s="43"/>
      <c r="D19" s="43"/>
      <c r="E19" s="43"/>
      <c r="F19" s="45"/>
      <c r="G19" s="45"/>
      <c r="H19" s="46"/>
      <c r="I19" s="44"/>
      <c r="J19" s="45"/>
      <c r="K19" s="45"/>
      <c r="L19" s="46"/>
      <c r="M19" s="44"/>
      <c r="N19" s="46"/>
      <c r="O19" s="5"/>
    </row>
    <row r="20" spans="1:21" ht="17.149999999999999" customHeight="1">
      <c r="A20" s="20" t="s">
        <v>6</v>
      </c>
      <c r="B20" s="4">
        <v>6.2</v>
      </c>
      <c r="C20" s="4">
        <v>3.3</v>
      </c>
      <c r="D20" s="4">
        <v>-85.7</v>
      </c>
      <c r="E20" s="54">
        <v>-88</v>
      </c>
      <c r="F20" s="36">
        <v>-99.9</v>
      </c>
      <c r="G20" s="36">
        <v>-99.5</v>
      </c>
      <c r="H20" s="37">
        <v>-98.9</v>
      </c>
      <c r="I20" s="38">
        <v>-97.4</v>
      </c>
      <c r="J20" s="36">
        <v>1214.3</v>
      </c>
      <c r="K20" s="36">
        <v>111.4</v>
      </c>
      <c r="L20" s="37">
        <v>201.9</v>
      </c>
      <c r="M20" s="38">
        <v>258.2</v>
      </c>
      <c r="N20" s="37">
        <v>2416.8000000000002</v>
      </c>
      <c r="P20" s="26"/>
      <c r="Q20" s="26"/>
      <c r="R20" s="26"/>
      <c r="S20" s="26"/>
      <c r="T20" s="26"/>
      <c r="U20" s="26"/>
    </row>
    <row r="21" spans="1:21" ht="17.149999999999999" customHeight="1">
      <c r="A21" s="18" t="s">
        <v>20</v>
      </c>
      <c r="B21" s="28">
        <v>4.8</v>
      </c>
      <c r="C21" s="28">
        <v>1.6</v>
      </c>
      <c r="D21" s="28">
        <v>-86.5</v>
      </c>
      <c r="E21" s="55">
        <v>-90.1</v>
      </c>
      <c r="F21" s="36">
        <v>-99.9</v>
      </c>
      <c r="G21" s="36">
        <v>-99.5</v>
      </c>
      <c r="H21" s="37">
        <v>-98.8</v>
      </c>
      <c r="I21" s="38">
        <v>-97.7</v>
      </c>
      <c r="J21" s="36">
        <v>510.8</v>
      </c>
      <c r="K21" s="36">
        <v>-25.1</v>
      </c>
      <c r="L21" s="37">
        <v>127.9</v>
      </c>
      <c r="M21" s="38">
        <v>291.8</v>
      </c>
      <c r="N21" s="37">
        <v>4493.5</v>
      </c>
      <c r="P21" s="26"/>
      <c r="Q21" s="26"/>
      <c r="R21" s="26"/>
      <c r="S21" s="26"/>
      <c r="T21" s="26"/>
    </row>
    <row r="22" spans="1:21" ht="17.149999999999999" customHeight="1">
      <c r="A22" s="18" t="s">
        <v>7</v>
      </c>
      <c r="B22" s="28">
        <v>4.5999999999999996</v>
      </c>
      <c r="C22" s="28">
        <v>6.6</v>
      </c>
      <c r="D22" s="28">
        <v>-85.8</v>
      </c>
      <c r="E22" s="55">
        <v>-95.3</v>
      </c>
      <c r="F22" s="36">
        <v>-99.9</v>
      </c>
      <c r="G22" s="36">
        <v>-99.5</v>
      </c>
      <c r="H22" s="37">
        <v>-99.1</v>
      </c>
      <c r="I22" s="38">
        <v>-98.8</v>
      </c>
      <c r="J22" s="36">
        <v>524.5</v>
      </c>
      <c r="K22" s="36">
        <v>-0.8</v>
      </c>
      <c r="L22" s="37">
        <v>-10.1</v>
      </c>
      <c r="M22" s="38">
        <v>29.1</v>
      </c>
      <c r="N22" s="37">
        <v>1488.8</v>
      </c>
      <c r="P22" s="26"/>
      <c r="Q22" s="26"/>
      <c r="R22" s="26"/>
      <c r="S22" s="26"/>
      <c r="T22" s="26"/>
    </row>
    <row r="23" spans="1:21" ht="17.149999999999999" customHeight="1">
      <c r="A23" s="18" t="s">
        <v>8</v>
      </c>
      <c r="B23" s="28">
        <v>1.6</v>
      </c>
      <c r="C23" s="28">
        <v>3.3</v>
      </c>
      <c r="D23" s="28">
        <v>-87.9</v>
      </c>
      <c r="E23" s="55">
        <v>-90.8</v>
      </c>
      <c r="F23" s="36">
        <v>-99.9</v>
      </c>
      <c r="G23" s="36">
        <v>-99.3</v>
      </c>
      <c r="H23" s="37">
        <v>-99.1</v>
      </c>
      <c r="I23" s="38">
        <v>-98.6</v>
      </c>
      <c r="J23" s="36">
        <v>933.7</v>
      </c>
      <c r="K23" s="36">
        <v>109.2</v>
      </c>
      <c r="L23" s="37">
        <v>58</v>
      </c>
      <c r="M23" s="38">
        <v>731.5</v>
      </c>
      <c r="N23" s="37">
        <v>2764.7</v>
      </c>
      <c r="P23" s="26"/>
      <c r="Q23" s="26"/>
      <c r="R23" s="26"/>
      <c r="S23" s="26"/>
      <c r="T23" s="26"/>
    </row>
    <row r="24" spans="1:21" ht="17.149999999999999" customHeight="1">
      <c r="A24" s="18" t="s">
        <v>9</v>
      </c>
      <c r="B24" s="28">
        <v>13.4</v>
      </c>
      <c r="C24" s="28">
        <v>-1.7</v>
      </c>
      <c r="D24" s="28">
        <v>-87.6</v>
      </c>
      <c r="E24" s="55">
        <v>-69</v>
      </c>
      <c r="F24" s="36">
        <v>-99.9</v>
      </c>
      <c r="G24" s="36">
        <v>-99.5</v>
      </c>
      <c r="H24" s="37">
        <v>-99.1</v>
      </c>
      <c r="I24" s="38">
        <v>-93.3</v>
      </c>
      <c r="J24" s="36">
        <v>1192.2</v>
      </c>
      <c r="K24" s="36">
        <v>-31.4</v>
      </c>
      <c r="L24" s="37">
        <v>1097.9000000000001</v>
      </c>
      <c r="M24" s="38">
        <v>380.2</v>
      </c>
      <c r="N24" s="37">
        <v>4203.6000000000004</v>
      </c>
      <c r="P24" s="26"/>
      <c r="Q24" s="26"/>
      <c r="R24" s="26"/>
      <c r="S24" s="26"/>
      <c r="T24" s="26"/>
    </row>
    <row r="25" spans="1:21" ht="17.149999999999999" customHeight="1">
      <c r="A25" s="18" t="s">
        <v>18</v>
      </c>
      <c r="B25" s="28">
        <v>5.9</v>
      </c>
      <c r="C25" s="28">
        <v>6.1</v>
      </c>
      <c r="D25" s="28">
        <v>-90.1</v>
      </c>
      <c r="E25" s="55">
        <v>-75.3</v>
      </c>
      <c r="F25" s="36">
        <v>-100</v>
      </c>
      <c r="G25" s="36">
        <v>-99.5</v>
      </c>
      <c r="H25" s="37">
        <v>-98.1</v>
      </c>
      <c r="I25" s="38">
        <v>-94.1</v>
      </c>
      <c r="J25" s="36">
        <v>14634</v>
      </c>
      <c r="K25" s="36">
        <v>450.6</v>
      </c>
      <c r="L25" s="37">
        <v>-3.6</v>
      </c>
      <c r="M25" s="38">
        <v>-38.4</v>
      </c>
      <c r="N25" s="37">
        <v>-4.4000000000000004</v>
      </c>
      <c r="P25" s="26"/>
      <c r="Q25" s="26"/>
      <c r="R25" s="26"/>
      <c r="S25" s="26"/>
      <c r="T25" s="26"/>
    </row>
    <row r="26" spans="1:21" ht="17.149999999999999" customHeight="1">
      <c r="A26" s="18" t="s">
        <v>10</v>
      </c>
      <c r="B26" s="28">
        <v>6.9</v>
      </c>
      <c r="C26" s="28">
        <v>0.6</v>
      </c>
      <c r="D26" s="28">
        <v>-85.5</v>
      </c>
      <c r="E26" s="55">
        <v>-94.5</v>
      </c>
      <c r="F26" s="36">
        <v>-100</v>
      </c>
      <c r="G26" s="36">
        <v>-99.7</v>
      </c>
      <c r="H26" s="37">
        <v>-99.4</v>
      </c>
      <c r="I26" s="38">
        <v>-98.6</v>
      </c>
      <c r="J26" s="36">
        <v>1172.5</v>
      </c>
      <c r="K26" s="36">
        <v>174.2</v>
      </c>
      <c r="L26" s="37">
        <v>93</v>
      </c>
      <c r="M26" s="38">
        <v>78.7</v>
      </c>
      <c r="N26" s="37">
        <v>1140.7</v>
      </c>
      <c r="P26" s="26"/>
      <c r="Q26" s="26"/>
      <c r="R26" s="26"/>
      <c r="S26" s="26"/>
      <c r="T26" s="26"/>
    </row>
    <row r="27" spans="1:21" ht="17.149999999999999" customHeight="1">
      <c r="A27" s="18" t="s">
        <v>19</v>
      </c>
      <c r="B27" s="28">
        <v>-0.3</v>
      </c>
      <c r="C27" s="28">
        <v>2.6</v>
      </c>
      <c r="D27" s="28">
        <v>-86.1</v>
      </c>
      <c r="E27" s="55">
        <v>-92</v>
      </c>
      <c r="F27" s="36">
        <v>-99.9</v>
      </c>
      <c r="G27" s="36">
        <v>-99.5</v>
      </c>
      <c r="H27" s="37">
        <v>-99.4</v>
      </c>
      <c r="I27" s="38">
        <v>-98.6</v>
      </c>
      <c r="J27" s="36">
        <v>729.2</v>
      </c>
      <c r="K27" s="36">
        <v>37.4</v>
      </c>
      <c r="L27" s="37">
        <v>329.7</v>
      </c>
      <c r="M27" s="38">
        <v>441.4</v>
      </c>
      <c r="N27" s="37">
        <v>6006.9</v>
      </c>
      <c r="P27" s="26"/>
      <c r="Q27" s="26"/>
      <c r="R27" s="26"/>
      <c r="S27" s="26"/>
      <c r="T27" s="26"/>
    </row>
    <row r="28" spans="1:21" ht="17.149999999999999" customHeight="1">
      <c r="A28" s="18" t="s">
        <v>11</v>
      </c>
      <c r="B28" s="28">
        <v>2.2999999999999998</v>
      </c>
      <c r="C28" s="28">
        <v>3.3</v>
      </c>
      <c r="D28" s="28">
        <v>-82</v>
      </c>
      <c r="E28" s="55">
        <v>-95.1</v>
      </c>
      <c r="F28" s="36">
        <v>-100</v>
      </c>
      <c r="G28" s="36">
        <v>-99.8</v>
      </c>
      <c r="H28" s="37">
        <v>-99.5</v>
      </c>
      <c r="I28" s="38">
        <v>-99.5</v>
      </c>
      <c r="J28" s="36">
        <v>696.5</v>
      </c>
      <c r="K28" s="36">
        <v>92</v>
      </c>
      <c r="L28" s="37">
        <v>378.6</v>
      </c>
      <c r="M28" s="38">
        <v>1389.2</v>
      </c>
      <c r="N28" s="37">
        <v>15841.3</v>
      </c>
      <c r="P28" s="26"/>
      <c r="Q28" s="26"/>
      <c r="R28" s="26"/>
      <c r="S28" s="26"/>
      <c r="T28" s="26"/>
    </row>
    <row r="29" spans="1:21" ht="17.149999999999999" customHeight="1">
      <c r="A29" s="18" t="s">
        <v>12</v>
      </c>
      <c r="B29" s="28">
        <v>13.5</v>
      </c>
      <c r="C29" s="28">
        <v>3.2</v>
      </c>
      <c r="D29" s="28">
        <v>-78.099999999999994</v>
      </c>
      <c r="E29" s="55">
        <v>-93.6</v>
      </c>
      <c r="F29" s="36">
        <v>-99.9</v>
      </c>
      <c r="G29" s="36">
        <v>-99.5</v>
      </c>
      <c r="H29" s="37">
        <v>-99.5</v>
      </c>
      <c r="I29" s="38">
        <v>-99.7</v>
      </c>
      <c r="J29" s="36">
        <v>192.9</v>
      </c>
      <c r="K29" s="36">
        <v>36.200000000000003</v>
      </c>
      <c r="L29" s="37">
        <v>785.4</v>
      </c>
      <c r="M29" s="38">
        <v>2642.8</v>
      </c>
      <c r="N29" s="37">
        <v>11623.8</v>
      </c>
      <c r="P29" s="26"/>
      <c r="Q29" s="26"/>
      <c r="R29" s="26"/>
      <c r="S29" s="26"/>
      <c r="T29" s="26"/>
    </row>
    <row r="30" spans="1:21" ht="17.149999999999999" customHeight="1">
      <c r="A30" s="18" t="s">
        <v>13</v>
      </c>
      <c r="B30" s="28">
        <v>13.8</v>
      </c>
      <c r="C30" s="28">
        <v>13.4</v>
      </c>
      <c r="D30" s="28">
        <v>-83.1</v>
      </c>
      <c r="E30" s="55">
        <v>-91.1</v>
      </c>
      <c r="F30" s="36">
        <v>-99.9</v>
      </c>
      <c r="G30" s="36">
        <v>-99.4</v>
      </c>
      <c r="H30" s="37">
        <v>-99.3</v>
      </c>
      <c r="I30" s="38">
        <v>-98.9</v>
      </c>
      <c r="J30" s="36">
        <v>478</v>
      </c>
      <c r="K30" s="36">
        <v>94</v>
      </c>
      <c r="L30" s="37">
        <v>382.6</v>
      </c>
      <c r="M30" s="38">
        <v>770.9</v>
      </c>
      <c r="N30" s="37">
        <v>6034.4</v>
      </c>
      <c r="P30" s="26"/>
      <c r="Q30" s="26"/>
      <c r="R30" s="26"/>
      <c r="S30" s="26"/>
      <c r="T30" s="26"/>
    </row>
    <row r="31" spans="1:21" ht="2.15" customHeight="1">
      <c r="A31" s="21"/>
      <c r="B31" s="15"/>
      <c r="C31" s="15"/>
      <c r="D31" s="15"/>
      <c r="E31" s="57"/>
      <c r="F31" s="27"/>
      <c r="G31" s="27"/>
      <c r="H31" s="25"/>
      <c r="I31" s="32"/>
      <c r="J31" s="27"/>
      <c r="K31" s="27"/>
      <c r="L31" s="25"/>
      <c r="M31" s="32"/>
      <c r="N31" s="25"/>
      <c r="P31" s="26" t="e">
        <f t="shared" ref="P31" si="0">J17/F17*100-100-J31</f>
        <v>#DIV/0!</v>
      </c>
      <c r="Q31" s="26"/>
      <c r="R31" s="26"/>
      <c r="S31" s="26"/>
      <c r="T31" s="26"/>
    </row>
    <row r="32" spans="1:21" ht="17.5" customHeight="1">
      <c r="A32" s="6" t="s">
        <v>15</v>
      </c>
      <c r="D32" s="7"/>
      <c r="E32" s="7"/>
      <c r="K32" s="12" t="s">
        <v>22</v>
      </c>
      <c r="L32" s="7"/>
      <c r="M32" s="7"/>
      <c r="N32" s="30"/>
    </row>
    <row r="33" spans="1:14" ht="12.65" customHeight="1">
      <c r="A33" s="8" t="s">
        <v>21</v>
      </c>
      <c r="N33" s="24" t="s">
        <v>16</v>
      </c>
    </row>
    <row r="34" spans="1:14" ht="12.65" customHeight="1">
      <c r="A34" s="8"/>
    </row>
    <row r="35" spans="1:14" ht="12.65" customHeight="1">
      <c r="A35" s="8"/>
    </row>
    <row r="36" spans="1:14">
      <c r="A36" s="9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A37" s="1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1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2:14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2:14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2:14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2:14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2:14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2:14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2:14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2:14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2:14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2:14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2:14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2:14" ht="11.25" customHeight="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2:14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2:14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2:14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2:14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2:14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2:14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2:14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2:14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2:14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2:14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2:14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2:14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2:14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2:14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</sheetData>
  <mergeCells count="5">
    <mergeCell ref="F2:H2"/>
    <mergeCell ref="B4:N4"/>
    <mergeCell ref="B18:N18"/>
    <mergeCell ref="I2:L2"/>
    <mergeCell ref="M2:N2"/>
  </mergeCells>
  <printOptions horizontalCentered="1"/>
  <pageMargins left="0" right="0" top="0.47244094488188981" bottom="0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3E02ED-2DE9-470C-8F19-FDDB88623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66CB90-4377-4C6D-A69D-AA05157AD3CE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18F934-F993-432D-AB25-E8784A71D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TableA9.1</vt:lpstr>
      <vt:lpstr>TableA9.1!Print_Area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2022-08-04T00:54:52Z</cp:lastPrinted>
  <dcterms:created xsi:type="dcterms:W3CDTF">2021-02-23T07:54:37Z</dcterms:created>
  <dcterms:modified xsi:type="dcterms:W3CDTF">2022-08-08T08:42:24Z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2022-08-08T03:53:06Z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d8511951-2aad-4e9c-8cbc-1f2017c63aa4</vt:lpwstr>
  </property>
  <property fmtid="{D5CDD505-2E9C-101B-9397-08002B2CF9AE}" pid="9" name="MSIP_Label_5434c4c7-833e-41e4-b0ab-cdb227a2f6f7_ContentBits">
    <vt:lpwstr>0</vt:lpwstr>
  </property>
</Properties>
</file>