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2Q21\statistical appendix\Final\"/>
    </mc:Choice>
  </mc:AlternateContent>
  <bookViews>
    <workbookView xWindow="-110" yWindow="-110" windowWidth="19420" windowHeight="10420" xr2:uid="{E4C2BBCA-7FF3-45D5-9260-801C40F8C4BC}"/>
  </bookViews>
  <sheets>
    <sheet name="TableA4.3" sheetId="1" r:id="rId1"/>
  </sheets>
  <definedNames>
    <definedName name="_xlnm.Print_Area" localSheetId="0">TableA4.3!$A$1:$N$34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1" i="1" l="1"/>
  <c r="P31" i="1"/>
</calcChain>
</file>

<file path=xl/sharedStrings.xml><?xml version="1.0" encoding="utf-8"?>
<sst xmlns="http://schemas.openxmlformats.org/spreadsheetml/2006/main" count="39" uniqueCount="23">
  <si>
    <t xml:space="preserve"> </t>
  </si>
  <si>
    <t>I</t>
  </si>
  <si>
    <t>II</t>
  </si>
  <si>
    <t>III</t>
  </si>
  <si>
    <t>IV</t>
  </si>
  <si>
    <t xml:space="preserve">Million Dollars </t>
  </si>
  <si>
    <t xml:space="preserve">  TOTAL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</si>
  <si>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</si>
  <si>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</si>
  <si>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</si>
  <si>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</si>
  <si>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</si>
  <si>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</si>
  <si>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</si>
  <si>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</si>
  <si>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</si>
  <si>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</si>
  <si>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Percentage Change Over Corresponding Period Of Previous Year</t>
  </si>
  <si>
    <t>Note:  The European Union (EU) comprises Austria, Belgium, Bulgaria, Croatia, Cyprus, Czech Rep, Denmark, Estonia, Finland,</t>
  </si>
  <si>
    <t>Source: Enterprise Singapore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</si>
  <si>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</si>
  <si>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</si>
  <si>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r>
      <t xml:space="preserve">NON-OIL DOMESTIC EXPORTS BY MAJOR MARKETS AT CURRENT PRICES </t>
    </r>
    <r>
      <rPr>
        <sz val="7"/>
        <rFont val="Arial"/>
        <family val="2"/>
      </rPr>
      <t>[TABLE A4.3]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</si>
</sst>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"/>
    <numFmt numFmtId="165" formatCode="#,##0.0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8" fillId="0" borderId="2">
      <alignment horizontal="center" vertical="center"/>
    </xf>
    <xf numFmtId="0" fontId="12" fillId="0" borderId="2" applyNumberFormat="0">
      <alignment horizontal="center" vertical="center"/>
    </xf>
    <xf numFmtId="0" fontId="12" fillId="0" borderId="2">
      <alignment horizontal="left"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5" fillId="2" borderId="0" xfId="2" applyFont="1" applyFill="1" applyBorder="1" applyAlignment="1"/>
    <xf numFmtId="0" fontId="7" fillId="2" borderId="1" xfId="3" applyFont="1" applyFill="1" applyBorder="1" applyAlignment="1">
      <alignment vertical="center"/>
    </xf>
    <xf numFmtId="0" fontId="9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7" fillId="2" borderId="6" xfId="3" applyFont="1" applyFill="1" applyBorder="1" applyAlignment="1">
      <alignment vertical="center"/>
    </xf>
    <xf numFmtId="0" fontId="10" fillId="2" borderId="7" xfId="5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center" vertical="center"/>
    </xf>
    <xf numFmtId="0" fontId="10" fillId="2" borderId="8" xfId="4" quotePrefix="1" applyFont="1" applyFill="1" applyBorder="1" applyAlignment="1">
      <alignment horizontal="center" vertical="center"/>
    </xf>
    <xf numFmtId="0" fontId="5" fillId="2" borderId="9" xfId="2" applyFont="1" applyFill="1" applyBorder="1" applyAlignment="1"/>
    <xf numFmtId="0" fontId="11" fillId="2" borderId="6" xfId="6" applyFont="1" applyFill="1" applyBorder="1" applyAlignment="1"/>
    <xf numFmtId="0" fontId="11" fillId="2" borderId="3" xfId="6" applyFont="1" applyFill="1" applyBorder="1" applyAlignment="1">
      <alignment horizontal="center"/>
    </xf>
    <xf numFmtId="0" fontId="11" fillId="2" borderId="4" xfId="6" applyFont="1" applyFill="1" applyBorder="1" applyAlignment="1">
      <alignment horizontal="center"/>
    </xf>
    <xf numFmtId="0" fontId="0" fillId="2" borderId="3" xfId="6" applyFont="1" applyFill="1" applyBorder="1" applyAlignment="1"/>
    <xf numFmtId="0" fontId="0" fillId="2" borderId="4" xfId="6" applyFont="1" applyFill="1" applyBorder="1" applyAlignment="1"/>
    <xf numFmtId="164" fontId="11" fillId="2" borderId="0" xfId="6" applyNumberFormat="1" applyFont="1" applyFill="1" applyBorder="1" applyAlignment="1"/>
    <xf numFmtId="164" fontId="11" fillId="2" borderId="12" xfId="6" applyNumberFormat="1" applyFont="1" applyFill="1" applyBorder="1" applyAlignment="1"/>
    <xf numFmtId="164" fontId="11" fillId="2" borderId="0" xfId="6" applyNumberFormat="1" applyFont="1" applyFill="1" applyBorder="1" applyAlignment="1">
      <alignment horizontal="right"/>
    </xf>
    <xf numFmtId="164" fontId="11" fillId="2" borderId="12" xfId="6" applyNumberFormat="1" applyFont="1" applyFill="1" applyBorder="1" applyAlignment="1">
      <alignment horizontal="right"/>
    </xf>
    <xf numFmtId="165" fontId="11" fillId="2" borderId="0" xfId="6" applyNumberFormat="1" applyFont="1" applyFill="1" applyBorder="1" applyAlignment="1"/>
    <xf numFmtId="165" fontId="11" fillId="2" borderId="8" xfId="6" applyNumberFormat="1" applyFont="1" applyFill="1" applyBorder="1" applyAlignment="1"/>
    <xf numFmtId="0" fontId="0" fillId="2" borderId="0" xfId="6" applyFont="1" applyFill="1" applyBorder="1" applyAlignment="1"/>
    <xf numFmtId="0" fontId="0" fillId="2" borderId="8" xfId="6" applyFont="1" applyFill="1" applyBorder="1" applyAlignment="1"/>
    <xf numFmtId="0" fontId="11" fillId="2" borderId="13" xfId="6" applyFont="1" applyFill="1" applyBorder="1" applyAlignment="1"/>
    <xf numFmtId="0" fontId="11" fillId="2" borderId="14" xfId="6" applyFont="1" applyFill="1" applyBorder="1" applyAlignment="1"/>
    <xf numFmtId="165" fontId="11" fillId="2" borderId="5" xfId="6" applyNumberFormat="1" applyFont="1" applyFill="1" applyBorder="1" applyAlignment="1"/>
    <xf numFmtId="165" fontId="11" fillId="2" borderId="3" xfId="6" applyNumberFormat="1" applyFont="1" applyFill="1" applyBorder="1" applyAlignment="1"/>
    <xf numFmtId="165" fontId="11" fillId="2" borderId="4" xfId="6" applyNumberFormat="1" applyFont="1" applyFill="1" applyBorder="1" applyAlignment="1"/>
    <xf numFmtId="0" fontId="0" fillId="2" borderId="5" xfId="6" applyFont="1" applyFill="1" applyBorder="1" applyAlignment="1"/>
    <xf numFmtId="164" fontId="11" fillId="2" borderId="14" xfId="6" applyNumberFormat="1" applyFont="1" applyFill="1" applyBorder="1" applyAlignment="1"/>
    <xf numFmtId="0" fontId="11" fillId="2" borderId="15" xfId="6" applyFont="1" applyFill="1" applyBorder="1" applyAlignment="1"/>
    <xf numFmtId="0" fontId="11" fillId="2" borderId="7" xfId="6" applyFont="1" applyFill="1" applyBorder="1" applyAlignment="1"/>
    <xf numFmtId="164" fontId="11" fillId="2" borderId="8" xfId="6" applyNumberFormat="1" applyFont="1" applyFill="1" applyBorder="1" applyAlignment="1"/>
    <xf numFmtId="164" fontId="0" fillId="2" borderId="15" xfId="6" applyNumberFormat="1" applyFont="1" applyFill="1" applyBorder="1" applyAlignment="1"/>
    <xf numFmtId="164" fontId="0" fillId="2" borderId="7" xfId="6" applyNumberFormat="1" applyFont="1" applyFill="1" applyBorder="1" applyAlignment="1"/>
    <xf numFmtId="0" fontId="14" fillId="2" borderId="0" xfId="6" applyFont="1" applyFill="1" applyBorder="1" applyAlignment="1"/>
    <xf numFmtId="0" fontId="11" fillId="2" borderId="0" xfId="6" applyFont="1" applyFill="1" applyBorder="1" applyAlignment="1"/>
    <xf numFmtId="0" fontId="14" fillId="2" borderId="0" xfId="6" applyFont="1" applyFill="1" applyBorder="1" applyAlignment="1">
      <alignment horizontal="right"/>
    </xf>
    <xf numFmtId="0" fontId="10" fillId="2" borderId="15" xfId="5" applyFont="1" applyFill="1" applyBorder="1" applyAlignment="1">
      <alignment horizontal="center" vertical="center"/>
    </xf>
    <xf numFmtId="164" fontId="0" fillId="2" borderId="8" xfId="6" applyNumberFormat="1" applyFont="1" applyFill="1" applyBorder="1" applyAlignment="1"/>
    <xf numFmtId="0" fontId="14" fillId="0" borderId="0" xfId="6" applyFont="1" applyFill="1" applyBorder="1" applyAlignment="1"/>
    <xf numFmtId="0" fontId="1" fillId="2" borderId="0" xfId="2" applyFill="1"/>
    <xf numFmtId="4" fontId="0" fillId="2" borderId="0" xfId="0" applyNumberFormat="1" applyFill="1"/>
    <xf numFmtId="166" fontId="0" fillId="2" borderId="0" xfId="7" applyNumberFormat="1" applyFont="1" applyFill="1"/>
    <xf numFmtId="0" fontId="10" fillId="2" borderId="8" xfId="5" applyFont="1" applyFill="1" applyBorder="1">
      <alignment horizontal="center" vertical="center"/>
    </xf>
    <xf numFmtId="0" fontId="10" fillId="2" borderId="15" xfId="4" quotePrefix="1" applyFont="1" applyFill="1" applyBorder="1" applyAlignment="1">
      <alignment horizontal="center" vertical="center"/>
    </xf>
    <xf numFmtId="164" fontId="11" fillId="2" borderId="14" xfId="6" applyNumberFormat="1" applyFont="1" applyFill="1" applyBorder="1" applyAlignment="1">
      <alignment horizontal="right"/>
    </xf>
    <xf numFmtId="0" fontId="0" fillId="2" borderId="15" xfId="6" applyFont="1" applyFill="1" applyBorder="1" applyAlignment="1"/>
    <xf numFmtId="165" fontId="0" fillId="2" borderId="0" xfId="0" applyNumberFormat="1" applyFill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165" fontId="3" fillId="2" borderId="10" xfId="6" applyNumberFormat="1" applyFont="1" applyFill="1" applyBorder="1" applyAlignment="1">
      <alignment horizontal="center" vertical="center"/>
    </xf>
    <xf numFmtId="165" fontId="3" fillId="2" borderId="2" xfId="6" applyNumberFormat="1" applyFont="1" applyFill="1" applyBorder="1" applyAlignment="1">
      <alignment horizontal="center" vertical="center"/>
    </xf>
    <xf numFmtId="165" fontId="3" fillId="2" borderId="11" xfId="6" applyNumberFormat="1" applyFont="1" applyFill="1" applyBorder="1" applyAlignment="1">
      <alignment horizontal="center" vertical="center"/>
    </xf>
  </cellXfs>
  <cellStyles count="8">
    <cellStyle name="2002 1 2" xfId="4" xr:uid="{AB085D57-365A-4BB0-AC7F-1C0C9E07E5F0}"/>
    <cellStyle name="Normal" xfId="0" builtinId="0"/>
    <cellStyle name="Normal 2" xfId="3" xr:uid="{6A05D7B2-68BD-4C43-BB87-AC1B0402DEC6}"/>
    <cellStyle name="Normal 2 2 2" xfId="6" xr:uid="{7CFC6A60-DE8B-4A3C-A738-623F56279C56}"/>
    <cellStyle name="Normal 4 2" xfId="2" xr:uid="{36BA1C56-E13D-4BF4-BFCC-D959EBDD117D}"/>
    <cellStyle name="Percent" xfId="7" builtinId="5"/>
    <cellStyle name="SUb Hd 2" xfId="5" xr:uid="{6D3CBEDB-95BF-4B99-9C0B-509B1B63F915}"/>
    <cellStyle name="Title 2" xfId="1" xr:uid="{935BB345-3CA6-4148-A6D2-309A614F9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9436-7EFA-4CA4-92F8-B39A087D6518}">
  <dimension ref="A1:V61"/>
  <sheetViews>
    <sheetView tabSelected="1" zoomScaleNormal="100" workbookViewId="0">
      <selection activeCell="A34" sqref="A34"/>
    </sheetView>
  </sheetViews>
  <sheetFormatPr defaultColWidth="9.1796875" defaultRowHeight="14.5"/>
  <cols>
    <col min="1" max="1" width="16.81640625" style="1" customWidth="1"/>
    <col min="2" max="4" width="9.1796875" style="1" customWidth="1"/>
    <col min="5" max="5" width="9.453125" style="1" bestFit="1" customWidth="1"/>
    <col min="6" max="11" width="9.1796875" style="1" customWidth="1"/>
    <col min="12" max="12" width="9.453125" style="1" bestFit="1" customWidth="1"/>
    <col min="13" max="13" width="9.453125" style="1" customWidth="1"/>
    <col min="14" max="14" width="9.453125" style="1" bestFit="1" customWidth="1"/>
    <col min="15" max="16384" width="9.1796875" style="1"/>
  </cols>
  <sheetData>
    <row r="1" spans="1:2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4"/>
    </row>
    <row r="2" spans="1:22">
      <c r="A2" s="4"/>
      <c r="B2" s="5"/>
      <c r="C2" s="6"/>
      <c r="D2" s="6" t="s">
        <v>0</v>
      </c>
      <c r="E2" s="7"/>
      <c r="F2" s="52">
        <v>2019</v>
      </c>
      <c r="G2" s="52"/>
      <c r="H2" s="53"/>
      <c r="I2" s="54">
        <v>2020</v>
      </c>
      <c r="J2" s="52"/>
      <c r="K2" s="52"/>
      <c r="L2" s="53"/>
      <c r="M2" s="54">
        <v>2021</v>
      </c>
      <c r="N2" s="53"/>
    </row>
    <row r="3" spans="1:22">
      <c r="A3" s="8"/>
      <c r="B3" s="9">
        <v>2017</v>
      </c>
      <c r="C3" s="9">
        <v>2018</v>
      </c>
      <c r="D3" s="9">
        <v>2019</v>
      </c>
      <c r="E3" s="10">
        <v>2020</v>
      </c>
      <c r="F3" s="9" t="s">
        <v>2</v>
      </c>
      <c r="G3" s="9" t="s">
        <v>3</v>
      </c>
      <c r="H3" s="11" t="s">
        <v>4</v>
      </c>
      <c r="I3" s="41" t="s">
        <v>1</v>
      </c>
      <c r="J3" s="9" t="s">
        <v>2</v>
      </c>
      <c r="K3" s="9" t="s">
        <v>3</v>
      </c>
      <c r="L3" s="11" t="s">
        <v>4</v>
      </c>
      <c r="M3" s="48" t="s">
        <v>1</v>
      </c>
      <c r="N3" s="47" t="s">
        <v>2</v>
      </c>
    </row>
    <row r="4" spans="1:22">
      <c r="A4" s="12"/>
      <c r="B4" s="55" t="s">
        <v>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22" ht="3.75" customHeight="1">
      <c r="A5" s="13"/>
      <c r="B5" s="14"/>
      <c r="C5" s="14"/>
      <c r="D5" s="14"/>
      <c r="E5" s="15"/>
      <c r="F5" s="16"/>
      <c r="G5" s="16"/>
      <c r="H5" s="17"/>
      <c r="I5" s="16"/>
      <c r="J5" s="16"/>
      <c r="K5" s="16"/>
      <c r="L5" s="17"/>
      <c r="M5" s="31"/>
      <c r="N5" s="17"/>
    </row>
    <row r="6" spans="1:22">
      <c r="A6" s="13" t="s">
        <v>6</v>
      </c>
      <c r="B6" s="18">
        <v>174735.9</v>
      </c>
      <c r="C6" s="18">
        <v>182133.2</v>
      </c>
      <c r="D6" s="18">
        <v>165376.9</v>
      </c>
      <c r="E6" s="19">
        <v>172424.1</v>
      </c>
      <c r="F6" s="20">
        <v>40568.1</v>
      </c>
      <c r="G6" s="20">
        <v>41499.300000000003</v>
      </c>
      <c r="H6" s="21">
        <v>42655.5</v>
      </c>
      <c r="I6" s="20">
        <v>42863.199999999997</v>
      </c>
      <c r="J6" s="20">
        <v>42926.3</v>
      </c>
      <c r="K6" s="20">
        <v>44177.8</v>
      </c>
      <c r="L6" s="21">
        <v>42456.9</v>
      </c>
      <c r="M6" s="49">
        <v>47004.5</v>
      </c>
      <c r="N6" s="21">
        <v>47257.3</v>
      </c>
      <c r="O6" s="46"/>
    </row>
    <row r="7" spans="1:22">
      <c r="A7" s="13" t="s">
        <v>7</v>
      </c>
      <c r="B7" s="18">
        <v>17614.5</v>
      </c>
      <c r="C7" s="18">
        <v>18952.599999999999</v>
      </c>
      <c r="D7" s="18">
        <v>16767.900000000001</v>
      </c>
      <c r="E7" s="19">
        <v>18248.2</v>
      </c>
      <c r="F7" s="20">
        <v>4471.8</v>
      </c>
      <c r="G7" s="20">
        <v>3620.1</v>
      </c>
      <c r="H7" s="21">
        <v>4524.1000000000004</v>
      </c>
      <c r="I7" s="20">
        <v>4778.7</v>
      </c>
      <c r="J7" s="20">
        <v>5071.5</v>
      </c>
      <c r="K7" s="20">
        <v>4650.3</v>
      </c>
      <c r="L7" s="21">
        <v>3747.8</v>
      </c>
      <c r="M7" s="49">
        <v>4360.3999999999996</v>
      </c>
      <c r="N7" s="21">
        <v>4875.8</v>
      </c>
      <c r="O7" s="46"/>
    </row>
    <row r="8" spans="1:22">
      <c r="A8" s="13" t="s">
        <v>8</v>
      </c>
      <c r="B8" s="18">
        <v>15467.6</v>
      </c>
      <c r="C8" s="18">
        <v>21370.5</v>
      </c>
      <c r="D8" s="18">
        <v>21656.400000000001</v>
      </c>
      <c r="E8" s="19">
        <v>29950.799999999999</v>
      </c>
      <c r="F8" s="20">
        <v>5538.6</v>
      </c>
      <c r="G8" s="20">
        <v>5091.8999999999996</v>
      </c>
      <c r="H8" s="21">
        <v>5475.8</v>
      </c>
      <c r="I8" s="20">
        <v>6833.8</v>
      </c>
      <c r="J8" s="20">
        <v>9026.9</v>
      </c>
      <c r="K8" s="20">
        <v>7259.3</v>
      </c>
      <c r="L8" s="21">
        <v>6830.8</v>
      </c>
      <c r="M8" s="49">
        <v>6018.8</v>
      </c>
      <c r="N8" s="21">
        <v>6137.7</v>
      </c>
      <c r="O8" s="46"/>
    </row>
    <row r="9" spans="1:22">
      <c r="A9" s="13" t="s">
        <v>9</v>
      </c>
      <c r="B9" s="18">
        <v>31757.9</v>
      </c>
      <c r="C9" s="18">
        <v>28953.7</v>
      </c>
      <c r="D9" s="18">
        <v>28675.7</v>
      </c>
      <c r="E9" s="19">
        <v>26373.8</v>
      </c>
      <c r="F9" s="20">
        <v>6871.5</v>
      </c>
      <c r="G9" s="20">
        <v>7538.4</v>
      </c>
      <c r="H9" s="21">
        <v>7652.1</v>
      </c>
      <c r="I9" s="20">
        <v>5788.7</v>
      </c>
      <c r="J9" s="20">
        <v>5870.2</v>
      </c>
      <c r="K9" s="20">
        <v>8162</v>
      </c>
      <c r="L9" s="21">
        <v>6552.9</v>
      </c>
      <c r="M9" s="49">
        <v>7173.7</v>
      </c>
      <c r="N9" s="21">
        <v>8194.2999999999993</v>
      </c>
      <c r="O9" s="46"/>
      <c r="V9" s="45"/>
    </row>
    <row r="10" spans="1:22">
      <c r="A10" s="13" t="s">
        <v>10</v>
      </c>
      <c r="B10" s="18">
        <v>14126.7</v>
      </c>
      <c r="C10" s="18">
        <v>13993.5</v>
      </c>
      <c r="D10" s="18">
        <v>12552.8</v>
      </c>
      <c r="E10" s="19">
        <v>12465.9</v>
      </c>
      <c r="F10" s="20">
        <v>2881.5</v>
      </c>
      <c r="G10" s="20">
        <v>3085.5</v>
      </c>
      <c r="H10" s="21">
        <v>3331.7</v>
      </c>
      <c r="I10" s="20">
        <v>2958</v>
      </c>
      <c r="J10" s="20">
        <v>2703</v>
      </c>
      <c r="K10" s="20">
        <v>3367.5</v>
      </c>
      <c r="L10" s="21">
        <v>3437.4</v>
      </c>
      <c r="M10" s="49">
        <v>3348.6</v>
      </c>
      <c r="N10" s="21">
        <v>3314</v>
      </c>
      <c r="O10" s="46"/>
    </row>
    <row r="11" spans="1:22">
      <c r="A11" s="13" t="s">
        <v>11</v>
      </c>
      <c r="B11" s="18">
        <v>8939.4</v>
      </c>
      <c r="C11" s="18">
        <v>9945.7999999999993</v>
      </c>
      <c r="D11" s="18">
        <v>8722.7000000000007</v>
      </c>
      <c r="E11" s="19">
        <v>7294.5</v>
      </c>
      <c r="F11" s="20">
        <v>2137.1999999999998</v>
      </c>
      <c r="G11" s="20">
        <v>2339.6</v>
      </c>
      <c r="H11" s="21">
        <v>2134.1</v>
      </c>
      <c r="I11" s="20">
        <v>1950.6</v>
      </c>
      <c r="J11" s="20">
        <v>1583.4</v>
      </c>
      <c r="K11" s="20">
        <v>1857.8</v>
      </c>
      <c r="L11" s="21">
        <v>1902.8</v>
      </c>
      <c r="M11" s="49">
        <v>2161.4</v>
      </c>
      <c r="N11" s="21">
        <v>2095.5</v>
      </c>
      <c r="O11" s="46"/>
    </row>
    <row r="12" spans="1:22">
      <c r="A12" s="13" t="s">
        <v>12</v>
      </c>
      <c r="B12" s="18">
        <v>14303.8</v>
      </c>
      <c r="C12" s="18">
        <v>13741.1</v>
      </c>
      <c r="D12" s="18">
        <v>11463.1</v>
      </c>
      <c r="E12" s="19">
        <v>9729.6</v>
      </c>
      <c r="F12" s="20">
        <v>2792</v>
      </c>
      <c r="G12" s="20">
        <v>2745.3</v>
      </c>
      <c r="H12" s="21">
        <v>2790.1</v>
      </c>
      <c r="I12" s="20">
        <v>2636.7</v>
      </c>
      <c r="J12" s="20">
        <v>2096.6999999999998</v>
      </c>
      <c r="K12" s="20">
        <v>2255.8000000000002</v>
      </c>
      <c r="L12" s="21">
        <v>2740.3</v>
      </c>
      <c r="M12" s="49">
        <v>2850.7</v>
      </c>
      <c r="N12" s="21">
        <v>2840.1</v>
      </c>
      <c r="O12" s="46"/>
    </row>
    <row r="13" spans="1:22">
      <c r="A13" s="13" t="s">
        <v>13</v>
      </c>
      <c r="B13" s="18">
        <v>9823.6</v>
      </c>
      <c r="C13" s="18">
        <v>10942.4</v>
      </c>
      <c r="D13" s="18">
        <v>7818.1</v>
      </c>
      <c r="E13" s="19">
        <v>9857.7999999999993</v>
      </c>
      <c r="F13" s="20">
        <v>1849.6</v>
      </c>
      <c r="G13" s="20">
        <v>1889.1</v>
      </c>
      <c r="H13" s="21">
        <v>2014.9</v>
      </c>
      <c r="I13" s="20">
        <v>2668.3</v>
      </c>
      <c r="J13" s="20">
        <v>2977.2</v>
      </c>
      <c r="K13" s="20">
        <v>2049.1999999999998</v>
      </c>
      <c r="L13" s="21">
        <v>2163</v>
      </c>
      <c r="M13" s="49">
        <v>2089.1999999999998</v>
      </c>
      <c r="N13" s="21">
        <v>2185.9</v>
      </c>
      <c r="O13" s="46"/>
    </row>
    <row r="14" spans="1:22">
      <c r="A14" s="13" t="s">
        <v>14</v>
      </c>
      <c r="B14" s="18">
        <v>11650</v>
      </c>
      <c r="C14" s="18">
        <v>11125.5</v>
      </c>
      <c r="D14" s="18">
        <v>9863.4</v>
      </c>
      <c r="E14" s="19">
        <v>11387.9</v>
      </c>
      <c r="F14" s="20">
        <v>2064.5</v>
      </c>
      <c r="G14" s="20">
        <v>2507.6</v>
      </c>
      <c r="H14" s="21">
        <v>2902</v>
      </c>
      <c r="I14" s="20">
        <v>2804.2</v>
      </c>
      <c r="J14" s="20">
        <v>2666</v>
      </c>
      <c r="K14" s="20">
        <v>2833.8</v>
      </c>
      <c r="L14" s="21">
        <v>3083.9</v>
      </c>
      <c r="M14" s="49">
        <v>3401</v>
      </c>
      <c r="N14" s="21">
        <v>3403.5</v>
      </c>
      <c r="O14" s="46"/>
    </row>
    <row r="15" spans="1:22">
      <c r="A15" s="13" t="s">
        <v>15</v>
      </c>
      <c r="B15" s="18">
        <v>7568.8</v>
      </c>
      <c r="C15" s="18">
        <v>7470.3</v>
      </c>
      <c r="D15" s="18">
        <v>7149.8</v>
      </c>
      <c r="E15" s="19">
        <v>7634.4</v>
      </c>
      <c r="F15" s="20">
        <v>1589.5</v>
      </c>
      <c r="G15" s="20">
        <v>1967.6</v>
      </c>
      <c r="H15" s="21">
        <v>1879</v>
      </c>
      <c r="I15" s="20">
        <v>2517.1</v>
      </c>
      <c r="J15" s="20">
        <v>1522.7</v>
      </c>
      <c r="K15" s="20">
        <v>1673.1</v>
      </c>
      <c r="L15" s="21">
        <v>1921.5</v>
      </c>
      <c r="M15" s="49">
        <v>2056.1</v>
      </c>
      <c r="N15" s="21">
        <v>1893.6</v>
      </c>
      <c r="O15" s="46"/>
    </row>
    <row r="16" spans="1:22">
      <c r="A16" s="13" t="s">
        <v>16</v>
      </c>
      <c r="B16" s="18">
        <v>8976.5</v>
      </c>
      <c r="C16" s="18">
        <v>7397.5</v>
      </c>
      <c r="D16" s="18">
        <v>6325.7</v>
      </c>
      <c r="E16" s="19">
        <v>8045</v>
      </c>
      <c r="F16" s="20">
        <v>1533.2</v>
      </c>
      <c r="G16" s="20">
        <v>1534</v>
      </c>
      <c r="H16" s="21">
        <v>1850.9</v>
      </c>
      <c r="I16" s="20">
        <v>1924.3</v>
      </c>
      <c r="J16" s="20">
        <v>2208.6</v>
      </c>
      <c r="K16" s="20">
        <v>1857.5</v>
      </c>
      <c r="L16" s="21">
        <v>2054.5</v>
      </c>
      <c r="M16" s="49">
        <v>2523.6</v>
      </c>
      <c r="N16" s="21">
        <v>2870.9</v>
      </c>
      <c r="O16" s="46"/>
    </row>
    <row r="17" spans="1:20" ht="1.5" customHeight="1">
      <c r="A17" s="13"/>
      <c r="B17" s="22"/>
      <c r="C17" s="22"/>
      <c r="D17" s="22"/>
      <c r="E17" s="23"/>
      <c r="F17" s="24"/>
      <c r="G17" s="24"/>
      <c r="H17" s="25"/>
      <c r="I17" s="24"/>
      <c r="J17" s="24"/>
      <c r="K17" s="24"/>
      <c r="L17" s="25"/>
      <c r="M17" s="50"/>
      <c r="N17" s="25"/>
      <c r="O17" s="46"/>
    </row>
    <row r="18" spans="1:20">
      <c r="A18" s="26"/>
      <c r="B18" s="58" t="s">
        <v>17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46"/>
    </row>
    <row r="19" spans="1:20" ht="1.5" customHeight="1">
      <c r="A19" s="27"/>
      <c r="B19" s="28"/>
      <c r="C19" s="29"/>
      <c r="D19" s="29"/>
      <c r="E19" s="30"/>
      <c r="F19" s="16"/>
      <c r="G19" s="16"/>
      <c r="H19" s="17"/>
      <c r="I19" s="31"/>
      <c r="J19" s="16"/>
      <c r="K19" s="16"/>
      <c r="L19" s="17"/>
      <c r="M19" s="31"/>
      <c r="N19" s="17"/>
      <c r="O19" s="46"/>
    </row>
    <row r="20" spans="1:20">
      <c r="A20" s="27" t="s">
        <v>6</v>
      </c>
      <c r="B20" s="32">
        <v>8.8000000000000007</v>
      </c>
      <c r="C20" s="18">
        <v>4.2</v>
      </c>
      <c r="D20" s="18">
        <v>-9.1999999999999993</v>
      </c>
      <c r="E20" s="19">
        <v>4.3</v>
      </c>
      <c r="F20" s="18">
        <v>-14.7</v>
      </c>
      <c r="G20" s="18">
        <v>-9.6</v>
      </c>
      <c r="H20" s="18">
        <v>-5.7</v>
      </c>
      <c r="I20" s="32">
        <v>5.4</v>
      </c>
      <c r="J20" s="18">
        <v>5.8</v>
      </c>
      <c r="K20" s="18">
        <v>6.5</v>
      </c>
      <c r="L20" s="19">
        <v>-0.5</v>
      </c>
      <c r="M20" s="32">
        <v>9.6999999999999993</v>
      </c>
      <c r="N20" s="19">
        <v>10.1</v>
      </c>
      <c r="P20" s="51"/>
      <c r="Q20" s="51"/>
      <c r="R20" s="51"/>
      <c r="S20" s="51"/>
      <c r="T20" s="51"/>
    </row>
    <row r="21" spans="1:20">
      <c r="A21" s="27" t="s">
        <v>7</v>
      </c>
      <c r="B21" s="32">
        <v>1.7</v>
      </c>
      <c r="C21" s="18">
        <v>7.6</v>
      </c>
      <c r="D21" s="18">
        <v>-11.5</v>
      </c>
      <c r="E21" s="19">
        <v>8.8000000000000007</v>
      </c>
      <c r="F21" s="18">
        <v>-3.6</v>
      </c>
      <c r="G21" s="18">
        <v>-22.6</v>
      </c>
      <c r="H21" s="18">
        <v>-10.8</v>
      </c>
      <c r="I21" s="32">
        <v>15.1</v>
      </c>
      <c r="J21" s="18">
        <v>13.4</v>
      </c>
      <c r="K21" s="18">
        <v>28.5</v>
      </c>
      <c r="L21" s="19">
        <v>-17.2</v>
      </c>
      <c r="M21" s="32">
        <v>-8.8000000000000007</v>
      </c>
      <c r="N21" s="19">
        <v>-3.9</v>
      </c>
      <c r="P21" s="51"/>
      <c r="Q21" s="51"/>
      <c r="R21" s="51"/>
      <c r="S21" s="51"/>
      <c r="T21" s="51"/>
    </row>
    <row r="22" spans="1:20">
      <c r="A22" s="27" t="s">
        <v>8</v>
      </c>
      <c r="B22" s="32">
        <v>3.8</v>
      </c>
      <c r="C22" s="18">
        <v>38.200000000000003</v>
      </c>
      <c r="D22" s="18">
        <v>1.3</v>
      </c>
      <c r="E22" s="19">
        <v>38.299999999999997</v>
      </c>
      <c r="F22" s="18">
        <v>1</v>
      </c>
      <c r="G22" s="18">
        <v>-5</v>
      </c>
      <c r="H22" s="18">
        <v>1.4</v>
      </c>
      <c r="I22" s="32">
        <v>23.1</v>
      </c>
      <c r="J22" s="18">
        <v>63</v>
      </c>
      <c r="K22" s="18">
        <v>42.6</v>
      </c>
      <c r="L22" s="19">
        <v>24.7</v>
      </c>
      <c r="M22" s="32">
        <v>-11.9</v>
      </c>
      <c r="N22" s="19">
        <v>-32</v>
      </c>
      <c r="P22" s="51"/>
      <c r="Q22" s="51"/>
      <c r="R22" s="51"/>
      <c r="S22" s="51"/>
      <c r="T22" s="51"/>
    </row>
    <row r="23" spans="1:20">
      <c r="A23" s="27" t="s">
        <v>9</v>
      </c>
      <c r="B23" s="32">
        <v>31.1</v>
      </c>
      <c r="C23" s="18">
        <v>-8.8000000000000007</v>
      </c>
      <c r="D23" s="18">
        <v>-1</v>
      </c>
      <c r="E23" s="19">
        <v>-8</v>
      </c>
      <c r="F23" s="18">
        <v>-14.7</v>
      </c>
      <c r="G23" s="18">
        <v>17.100000000000001</v>
      </c>
      <c r="H23" s="18">
        <v>-0.6</v>
      </c>
      <c r="I23" s="32">
        <v>-12.5</v>
      </c>
      <c r="J23" s="18">
        <v>-14.6</v>
      </c>
      <c r="K23" s="18">
        <v>8.3000000000000007</v>
      </c>
      <c r="L23" s="19">
        <v>-14.4</v>
      </c>
      <c r="M23" s="32">
        <v>23.9</v>
      </c>
      <c r="N23" s="19">
        <v>39.6</v>
      </c>
      <c r="P23" s="51"/>
      <c r="Q23" s="51"/>
      <c r="R23" s="51"/>
      <c r="S23" s="51"/>
      <c r="T23" s="51"/>
    </row>
    <row r="24" spans="1:20">
      <c r="A24" s="27" t="s">
        <v>10</v>
      </c>
      <c r="B24" s="32">
        <v>12.9</v>
      </c>
      <c r="C24" s="18">
        <v>-0.9</v>
      </c>
      <c r="D24" s="18">
        <v>-10.3</v>
      </c>
      <c r="E24" s="19">
        <v>-0.7</v>
      </c>
      <c r="F24" s="18">
        <v>-15.5</v>
      </c>
      <c r="G24" s="18">
        <v>-18.399999999999999</v>
      </c>
      <c r="H24" s="18">
        <v>-2.6</v>
      </c>
      <c r="I24" s="32">
        <v>-9.1</v>
      </c>
      <c r="J24" s="18">
        <v>-6.2</v>
      </c>
      <c r="K24" s="18">
        <v>9.1</v>
      </c>
      <c r="L24" s="19">
        <v>3.2</v>
      </c>
      <c r="M24" s="32">
        <v>13.2</v>
      </c>
      <c r="N24" s="19">
        <v>22.6</v>
      </c>
      <c r="P24" s="51"/>
      <c r="Q24" s="51"/>
      <c r="R24" s="51"/>
      <c r="S24" s="51"/>
      <c r="T24" s="51"/>
    </row>
    <row r="25" spans="1:20">
      <c r="A25" s="27" t="s">
        <v>11</v>
      </c>
      <c r="B25" s="32">
        <v>8.1</v>
      </c>
      <c r="C25" s="18">
        <v>11.3</v>
      </c>
      <c r="D25" s="18">
        <v>-12.3</v>
      </c>
      <c r="E25" s="19">
        <v>-16.399999999999999</v>
      </c>
      <c r="F25" s="18">
        <v>-12</v>
      </c>
      <c r="G25" s="18">
        <v>-14.9</v>
      </c>
      <c r="H25" s="18">
        <v>-7.6</v>
      </c>
      <c r="I25" s="32">
        <v>-7.6</v>
      </c>
      <c r="J25" s="18">
        <v>-25.9</v>
      </c>
      <c r="K25" s="18">
        <v>-20.6</v>
      </c>
      <c r="L25" s="19">
        <v>-10.8</v>
      </c>
      <c r="M25" s="32">
        <v>10.8</v>
      </c>
      <c r="N25" s="19">
        <v>32.299999999999997</v>
      </c>
      <c r="P25" s="51"/>
      <c r="Q25" s="51"/>
      <c r="R25" s="51"/>
      <c r="S25" s="51"/>
      <c r="T25" s="51"/>
    </row>
    <row r="26" spans="1:20">
      <c r="A26" s="27" t="s">
        <v>12</v>
      </c>
      <c r="B26" s="32">
        <v>-1</v>
      </c>
      <c r="C26" s="18">
        <v>-3.9</v>
      </c>
      <c r="D26" s="18">
        <v>-16.600000000000001</v>
      </c>
      <c r="E26" s="19">
        <v>-15.1</v>
      </c>
      <c r="F26" s="18">
        <v>-18.7</v>
      </c>
      <c r="G26" s="18">
        <v>-22.9</v>
      </c>
      <c r="H26" s="18">
        <v>-21.7</v>
      </c>
      <c r="I26" s="32">
        <v>-15.9</v>
      </c>
      <c r="J26" s="18">
        <v>-24.9</v>
      </c>
      <c r="K26" s="18">
        <v>-17.8</v>
      </c>
      <c r="L26" s="19">
        <v>-1.8</v>
      </c>
      <c r="M26" s="32">
        <v>8.1</v>
      </c>
      <c r="N26" s="19">
        <v>35.5</v>
      </c>
      <c r="P26" s="51"/>
      <c r="Q26" s="51"/>
      <c r="R26" s="51"/>
      <c r="S26" s="51"/>
      <c r="T26" s="51"/>
    </row>
    <row r="27" spans="1:20">
      <c r="A27" s="27" t="s">
        <v>13</v>
      </c>
      <c r="B27" s="32">
        <v>17.100000000000001</v>
      </c>
      <c r="C27" s="18">
        <v>11.4</v>
      </c>
      <c r="D27" s="18">
        <v>-28.6</v>
      </c>
      <c r="E27" s="19">
        <v>26.1</v>
      </c>
      <c r="F27" s="18">
        <v>-29.2</v>
      </c>
      <c r="G27" s="18">
        <v>-32.6</v>
      </c>
      <c r="H27" s="18">
        <v>-22.4</v>
      </c>
      <c r="I27" s="32">
        <v>29.2</v>
      </c>
      <c r="J27" s="18">
        <v>61</v>
      </c>
      <c r="K27" s="18">
        <v>8.5</v>
      </c>
      <c r="L27" s="19">
        <v>7.4</v>
      </c>
      <c r="M27" s="32">
        <v>-21.7</v>
      </c>
      <c r="N27" s="19">
        <v>-26.6</v>
      </c>
      <c r="P27" s="51"/>
      <c r="Q27" s="51"/>
      <c r="R27" s="51"/>
      <c r="S27" s="51"/>
      <c r="T27" s="51"/>
    </row>
    <row r="28" spans="1:20">
      <c r="A28" s="27" t="s">
        <v>14</v>
      </c>
      <c r="B28" s="32">
        <v>12.2</v>
      </c>
      <c r="C28" s="18">
        <v>-4.5</v>
      </c>
      <c r="D28" s="18">
        <v>-11.3</v>
      </c>
      <c r="E28" s="19">
        <v>15.5</v>
      </c>
      <c r="F28" s="18">
        <v>-26.5</v>
      </c>
      <c r="G28" s="18">
        <v>-12.5</v>
      </c>
      <c r="H28" s="18">
        <v>5.7</v>
      </c>
      <c r="I28" s="32">
        <v>17.399999999999999</v>
      </c>
      <c r="J28" s="18">
        <v>29.1</v>
      </c>
      <c r="K28" s="18">
        <v>13</v>
      </c>
      <c r="L28" s="19">
        <v>6.3</v>
      </c>
      <c r="M28" s="32">
        <v>21.3</v>
      </c>
      <c r="N28" s="19">
        <v>27.7</v>
      </c>
      <c r="P28" s="51"/>
      <c r="Q28" s="51"/>
      <c r="R28" s="51"/>
      <c r="S28" s="51"/>
      <c r="T28" s="51"/>
    </row>
    <row r="29" spans="1:20">
      <c r="A29" s="27" t="s">
        <v>15</v>
      </c>
      <c r="B29" s="32">
        <v>8</v>
      </c>
      <c r="C29" s="18">
        <v>-1.3</v>
      </c>
      <c r="D29" s="18">
        <v>-4.3</v>
      </c>
      <c r="E29" s="19">
        <v>6.8</v>
      </c>
      <c r="F29" s="18">
        <v>-11.4</v>
      </c>
      <c r="G29" s="18">
        <v>-9.9</v>
      </c>
      <c r="H29" s="18">
        <v>4.5</v>
      </c>
      <c r="I29" s="32">
        <v>46.9</v>
      </c>
      <c r="J29" s="18">
        <v>-4.2</v>
      </c>
      <c r="K29" s="18">
        <v>-15</v>
      </c>
      <c r="L29" s="19">
        <v>2.2999999999999998</v>
      </c>
      <c r="M29" s="32">
        <v>-18.3</v>
      </c>
      <c r="N29" s="19">
        <v>24.4</v>
      </c>
      <c r="P29" s="51"/>
      <c r="Q29" s="51"/>
      <c r="R29" s="51"/>
      <c r="S29" s="51"/>
      <c r="T29" s="51"/>
    </row>
    <row r="30" spans="1:20">
      <c r="A30" s="27" t="s">
        <v>16</v>
      </c>
      <c r="B30" s="32">
        <v>43.5</v>
      </c>
      <c r="C30" s="18">
        <v>-17.600000000000001</v>
      </c>
      <c r="D30" s="18">
        <v>-14.5</v>
      </c>
      <c r="E30" s="19">
        <v>27.2</v>
      </c>
      <c r="F30" s="18">
        <v>-18.399999999999999</v>
      </c>
      <c r="G30" s="18">
        <v>-6</v>
      </c>
      <c r="H30" s="18">
        <v>1.1000000000000001</v>
      </c>
      <c r="I30" s="32">
        <v>36.700000000000003</v>
      </c>
      <c r="J30" s="18">
        <v>44.1</v>
      </c>
      <c r="K30" s="18">
        <v>21.1</v>
      </c>
      <c r="L30" s="19">
        <v>11</v>
      </c>
      <c r="M30" s="32">
        <v>31.1</v>
      </c>
      <c r="N30" s="19">
        <v>30</v>
      </c>
      <c r="P30" s="51"/>
      <c r="Q30" s="51"/>
      <c r="R30" s="51"/>
      <c r="S30" s="51"/>
      <c r="T30" s="51"/>
    </row>
    <row r="31" spans="1:20" ht="2.25" customHeight="1">
      <c r="A31" s="33"/>
      <c r="B31" s="33"/>
      <c r="C31" s="34"/>
      <c r="D31" s="34"/>
      <c r="E31" s="35"/>
      <c r="F31" s="37"/>
      <c r="G31" s="37"/>
      <c r="H31" s="37"/>
      <c r="I31" s="36"/>
      <c r="J31" s="37"/>
      <c r="K31" s="37"/>
      <c r="L31" s="42"/>
      <c r="M31" s="36">
        <v>0</v>
      </c>
      <c r="N31" s="42">
        <v>0</v>
      </c>
      <c r="P31" s="51">
        <f t="shared" ref="P31" si="0">ROUND(M31,1)</f>
        <v>0</v>
      </c>
      <c r="Q31" s="51">
        <f t="shared" ref="Q31" si="1">ROUND(N31,1)</f>
        <v>0</v>
      </c>
      <c r="R31" s="51"/>
      <c r="S31" s="51"/>
    </row>
    <row r="32" spans="1:20">
      <c r="A32" s="38" t="s">
        <v>18</v>
      </c>
      <c r="B32" s="38"/>
      <c r="C32" s="38"/>
      <c r="D32" s="38"/>
      <c r="E32" s="38"/>
      <c r="F32" s="40"/>
      <c r="G32" s="40"/>
      <c r="H32" s="40"/>
      <c r="I32" s="40"/>
      <c r="J32" s="40"/>
      <c r="K32" s="40"/>
      <c r="L32" s="40"/>
      <c r="M32" s="40"/>
      <c r="N32" s="40" t="s">
        <v>19</v>
      </c>
    </row>
    <row r="33" spans="1:14">
      <c r="A33" s="38" t="s">
        <v>20</v>
      </c>
      <c r="B33" s="38"/>
      <c r="C33" s="38"/>
      <c r="D33" s="38"/>
      <c r="E33" s="38"/>
      <c r="F33" s="39"/>
      <c r="G33" s="39"/>
      <c r="H33" s="39"/>
      <c r="N33" s="24"/>
    </row>
    <row r="34" spans="1:14">
      <c r="A34" s="43" t="s">
        <v>21</v>
      </c>
      <c r="B34" s="38"/>
      <c r="C34" s="38"/>
      <c r="D34" s="38"/>
      <c r="E34" s="38"/>
      <c r="F34" s="39"/>
      <c r="G34" s="39"/>
      <c r="H34" s="39"/>
      <c r="N34" s="24"/>
    </row>
    <row r="36" spans="1:14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4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spans="1:14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14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</row>
    <row r="48" spans="1:14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2:14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</row>
    <row r="50" spans="2:14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2:14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2:14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2:14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4" spans="2:14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2:14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2:14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2:14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</row>
    <row r="58" spans="2:14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2:14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2:14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2:14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mergeCells count="5">
    <mergeCell ref="F2:H2"/>
    <mergeCell ref="I2:L2"/>
    <mergeCell ref="B4:N4"/>
    <mergeCell ref="B18:N18"/>
    <mergeCell ref="M2:N2"/>
  </mergeCells>
  <printOptions horizontalCentered="1"/>
  <pageMargins left="0" right="0" top="0.47244094488188981" bottom="0" header="0.31496062992125984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B2774C-E48F-4026-BABD-80C08B8C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CE9EF0-B3C0-4DE5-991D-303E90D5E82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157AED-BCFA-4628-BFB5-790F088E4C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TableA4.3</vt:lpstr>
      <vt:lpstr>TableA4.3!Print_Area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2021-06-07T08:24:45Z</cp:lastPrinted>
  <dcterms:created xsi:type="dcterms:W3CDTF">2020-05-20T06:12:15Z</dcterms:created>
  <dcterms:modified xsi:type="dcterms:W3CDTF">2021-08-06T00:15:39Z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Sensitivity">
    <vt:lpwstr>OFFICIAL (OPEN)</vt:lpwstr>
  </property>
  <property fmtid="{D5CDD505-2E9C-101B-9397-08002B2CF9AE}" pid="3" name="MSIP_Label_5434c4c7-833e-41e4-b0ab-cdb227a2f6f7_Extended_MSFT_Method">
    <vt:lpwstr>Manual</vt:lpwstr>
  </property>
  <property fmtid="{D5CDD505-2E9C-101B-9397-08002B2CF9AE}" pid="4" name="MSIP_Label_5434c4c7-833e-41e4-b0ab-cdb227a2f6f7_ActionId">
    <vt:lpwstr>34f0814a-9436-4fa0-a4da-290e357bb542</vt:lpwstr>
  </property>
  <property fmtid="{D5CDD505-2E9C-101B-9397-08002B2CF9AE}" pid="5" name="MSIP_Label_5434c4c7-833e-41e4-b0ab-cdb227a2f6f7_Application">
    <vt:lpwstr>Microsoft Azure Information Protection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etDate">
    <vt:lpwstr>2021-08-06T08:49:56.0215758Z</vt:lpwstr>
  </property>
  <property fmtid="{D5CDD505-2E9C-101B-9397-08002B2CF9AE}" pid="8" name="MSIP_Label_5434c4c7-833e-41e4-b0ab-cdb227a2f6f7_Owner">
    <vt:lpwstr>NEO_Lay_Hoon@mti.gov.sg</vt:lpwstr>
  </property>
  <property fmtid="{D5CDD505-2E9C-101B-9397-08002B2CF9AE}" pid="9" name="MSIP_Label_5434c4c7-833e-41e4-b0ab-cdb227a2f6f7_SiteId">
    <vt:lpwstr>0b11c524-9a1c-4e1b-84cb-6336aefc2243</vt:lpwstr>
  </property>
  <property fmtid="{D5CDD505-2E9C-101B-9397-08002B2CF9AE}" pid="10" name="MSIP_Label_5434c4c7-833e-41e4-b0ab-cdb227a2f6f7_Enabled">
    <vt:lpwstr>True</vt:lpwstr>
  </property>
  <property fmtid="{D5CDD505-2E9C-101B-9397-08002B2CF9AE}" pid="11" name="ContentTypeId">
    <vt:lpwstr>0x010100599349559DB0C04B8465377776409DA9</vt:lpwstr>
  </property>
</Properties>
</file>