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ti_qxliu\Documents\Economic Survey\2019\3Q2019\Statistical Appendix\final\"/>
    </mc:Choice>
  </mc:AlternateContent>
  <bookViews>
    <workbookView xWindow="-12" yWindow="48" windowWidth="21252" windowHeight="9276"/>
  </bookViews>
  <sheets>
    <sheet name="TableA1.6" sheetId="2" r:id="rId1"/>
  </sheets>
  <definedNames>
    <definedName name="_AMO_UniqueIdentifier" localSheetId="0" hidden="1">"'aa2ad5d4-4ccb-4dc8-aaa1-378a50a2aac0'"</definedName>
    <definedName name="_AMO_UniqueIdentifier" hidden="1">"'3835bbd5-e052-4a36-a808-ae3e173401bb'"</definedName>
  </definedNames>
  <calcPr calcId="162913"/>
</workbook>
</file>

<file path=xl/calcChain.xml><?xml version="1.0" encoding="utf-8"?>
<calcChain xmlns="http://schemas.openxmlformats.org/spreadsheetml/2006/main">
  <c r="Q27" i="2" l="1"/>
  <c r="P27" i="2"/>
  <c r="Q17" i="2"/>
  <c r="P17" i="2"/>
  <c r="O17" i="2"/>
  <c r="Q15" i="2"/>
  <c r="P15" i="2"/>
  <c r="O15" i="2"/>
</calcChain>
</file>

<file path=xl/sharedStrings.xml><?xml version="1.0" encoding="utf-8"?>
<sst xmlns="http://schemas.openxmlformats.org/spreadsheetml/2006/main" count="72" uniqueCount="20">
  <si>
    <t xml:space="preserve"> </t>
  </si>
  <si>
    <t>I</t>
  </si>
  <si>
    <t>II</t>
  </si>
  <si>
    <t>III</t>
  </si>
  <si>
    <t>IV</t>
  </si>
  <si>
    <t xml:space="preserve"> TOTAL</t>
  </si>
  <si>
    <t xml:space="preserve">   Private Consumption Expenditure</t>
  </si>
  <si>
    <t xml:space="preserve">   Government Consumption Expenditure</t>
  </si>
  <si>
    <t xml:space="preserve">   Gross Fixed Capital Formation</t>
  </si>
  <si>
    <t xml:space="preserve">   Changes in Inventories</t>
  </si>
  <si>
    <t xml:space="preserve">   Net Exports of Goods &amp; Services</t>
  </si>
  <si>
    <t xml:space="preserve">       Exports of Goods &amp; Services</t>
  </si>
  <si>
    <t xml:space="preserve">       Less: Imports of Goods &amp; Services</t>
  </si>
  <si>
    <t xml:space="preserve">   Statistical Discrepancy</t>
  </si>
  <si>
    <t>Percentage Change Over Corresponding Period Of Previous Year</t>
  </si>
  <si>
    <t>Source: Singapore Department of Statistics</t>
  </si>
  <si>
    <t xml:space="preserve">         na  </t>
  </si>
  <si>
    <t>Million Dollars</t>
  </si>
  <si>
    <r>
      <t xml:space="preserve">EXPENDITURE ON GROSS DOMESTIC PRODUCT AT CURRENT PRICES </t>
    </r>
    <r>
      <rPr>
        <sz val="7"/>
        <rFont val="Arial"/>
        <family val="2"/>
      </rPr>
      <t>[TABLE A1.6]</t>
    </r>
  </si>
  <si>
    <t>Note: Data in the table may not add up to the total due to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</si>
</sst>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#,##0.0_)_)"/>
    <numFmt numFmtId="166" formatCode="#,##0.0_)"/>
    <numFmt numFmtId="167" formatCode="#,##0.0"/>
  </numFmts>
  <fonts count="15">
    <font>
      <sz val="10"/>
      <name val="Arial"/>
    </font>
    <font>
      <b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indexed="28"/>
      <name val="Arial"/>
      <family val="2"/>
    </font>
    <font>
      <b/>
      <sz val="8"/>
      <color indexed="63"/>
      <name val="Futura Md BT"/>
      <family val="2"/>
    </font>
    <font>
      <sz val="9"/>
      <color indexed="8"/>
      <name val="Arial"/>
      <family val="2"/>
    </font>
    <font>
      <sz val="8"/>
      <name val="Futura Lt BT"/>
      <family val="2"/>
    </font>
    <font>
      <b/>
      <sz val="8"/>
      <name val="Futura Md BT"/>
      <family val="2"/>
    </font>
    <font>
      <sz val="8"/>
      <name val="Arial"/>
      <family val="2"/>
    </font>
    <font>
      <sz val="8"/>
      <name val="Futura Md BT"/>
      <family val="2"/>
    </font>
    <font>
      <b/>
      <sz val="18"/>
      <color indexed="62"/>
      <name val="Cambria"/>
      <family val="2"/>
    </font>
    <font>
      <sz val="8.8000000000000007"/>
      <name val="Arial"/>
      <family val="2"/>
    </font>
    <font>
      <sz val="9"/>
      <color indexed="6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</borders>
  <cellStyleXfs count="11">
    <xf numFmtId="0" fontId="0" fillId="0" borderId="0"/>
    <xf numFmtId="164" fontId="3" fillId="0" borderId="0" applyFont="0" applyFill="0" applyBorder="0" applyAlignment="0" applyProtection="0"/>
    <xf numFmtId="0" fontId="6" fillId="0" borderId="2">
      <alignment horizontal="center" vertical="center"/>
    </xf>
    <xf numFmtId="0" fontId="8" fillId="0" borderId="2" applyNumberFormat="0">
      <alignment horizontal="center" vertical="center"/>
    </xf>
    <xf numFmtId="0" fontId="9" fillId="0" borderId="2" applyNumberFormat="0" applyProtection="0">
      <alignment horizontal="center" vertical="center"/>
    </xf>
    <xf numFmtId="0" fontId="8" fillId="0" borderId="2" applyNumberFormat="0">
      <alignment horizontal="right" vertical="center"/>
    </xf>
    <xf numFmtId="0" fontId="8" fillId="0" borderId="0" applyNumberFormat="0">
      <alignment horizontal="left"/>
    </xf>
    <xf numFmtId="0" fontId="8" fillId="0" borderId="16" applyNumberFormat="0" applyBorder="0">
      <alignment horizontal="right"/>
    </xf>
    <xf numFmtId="0" fontId="11" fillId="2" borderId="2" applyNumberFormat="0" applyFill="0" applyProtection="0">
      <alignment horizontal="left" vertical="center"/>
    </xf>
    <xf numFmtId="0" fontId="12" fillId="0" borderId="0" applyNumberFormat="0" applyFill="0" applyBorder="0" applyAlignment="0" applyProtection="0"/>
    <xf numFmtId="0" fontId="3" fillId="0" borderId="0"/>
  </cellStyleXfs>
  <cellXfs count="71">
    <xf numFmtId="0" fontId="0" fillId="0" borderId="0" xfId="0"/>
    <xf numFmtId="0" fontId="1" fillId="0" borderId="0" xfId="0" applyNumberFormat="1" applyFont="1" applyBorder="1" applyAlignment="1">
      <alignment vertical="center"/>
    </xf>
    <xf numFmtId="0" fontId="3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/>
    <xf numFmtId="0" fontId="5" fillId="0" borderId="1" xfId="0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8" xfId="3" applyFont="1" applyFill="1" applyBorder="1" applyAlignment="1">
      <alignment horizontal="center" vertical="center"/>
    </xf>
    <xf numFmtId="0" fontId="7" fillId="0" borderId="9" xfId="3" applyFont="1" applyFill="1" applyBorder="1" applyAlignment="1">
      <alignment horizontal="center" vertical="center"/>
    </xf>
    <xf numFmtId="0" fontId="7" fillId="0" borderId="9" xfId="2" quotePrefix="1" applyFont="1" applyFill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1" fillId="0" borderId="0" xfId="4" applyFont="1" applyFill="1" applyBorder="1" applyAlignment="1">
      <alignment horizontal="center" vertical="center"/>
    </xf>
    <xf numFmtId="0" fontId="1" fillId="0" borderId="4" xfId="4" applyFont="1" applyFill="1" applyBorder="1" applyAlignment="1">
      <alignment horizontal="center" vertical="center"/>
    </xf>
    <xf numFmtId="0" fontId="1" fillId="0" borderId="3" xfId="4" applyFont="1" applyFill="1" applyBorder="1" applyAlignment="1">
      <alignment horizontal="center" vertical="center"/>
    </xf>
    <xf numFmtId="165" fontId="1" fillId="0" borderId="4" xfId="4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165" fontId="4" fillId="0" borderId="0" xfId="0" applyNumberFormat="1" applyFont="1" applyBorder="1" applyAlignment="1">
      <alignment horizontal="center"/>
    </xf>
    <xf numFmtId="165" fontId="4" fillId="0" borderId="9" xfId="0" applyNumberFormat="1" applyFont="1" applyBorder="1" applyAlignment="1">
      <alignment horizontal="center"/>
    </xf>
    <xf numFmtId="0" fontId="4" fillId="0" borderId="14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10" fillId="0" borderId="0" xfId="0" applyFont="1" applyBorder="1" applyAlignment="1">
      <alignment horizontal="right"/>
    </xf>
    <xf numFmtId="166" fontId="1" fillId="0" borderId="3" xfId="1" applyNumberFormat="1" applyFont="1" applyBorder="1" applyAlignment="1">
      <alignment horizontal="center" vertical="center"/>
    </xf>
    <xf numFmtId="166" fontId="1" fillId="0" borderId="4" xfId="1" applyNumberFormat="1" applyFont="1" applyBorder="1" applyAlignment="1">
      <alignment horizontal="center" vertical="center"/>
    </xf>
    <xf numFmtId="165" fontId="13" fillId="0" borderId="0" xfId="1" applyNumberFormat="1" applyFont="1" applyBorder="1" applyAlignment="1">
      <alignment vertical="center"/>
    </xf>
    <xf numFmtId="165" fontId="13" fillId="0" borderId="13" xfId="1" applyNumberFormat="1" applyFont="1" applyBorder="1" applyAlignment="1">
      <alignment vertical="center"/>
    </xf>
    <xf numFmtId="165" fontId="13" fillId="0" borderId="0" xfId="0" applyNumberFormat="1" applyFont="1" applyBorder="1" applyAlignment="1">
      <alignment vertical="center"/>
    </xf>
    <xf numFmtId="165" fontId="13" fillId="0" borderId="13" xfId="0" applyNumberFormat="1" applyFont="1" applyBorder="1" applyAlignment="1">
      <alignment vertical="center"/>
    </xf>
    <xf numFmtId="165" fontId="13" fillId="0" borderId="0" xfId="1" applyNumberFormat="1" applyFont="1" applyFill="1" applyBorder="1" applyAlignment="1">
      <alignment vertical="center"/>
    </xf>
    <xf numFmtId="165" fontId="13" fillId="0" borderId="13" xfId="1" applyNumberFormat="1" applyFont="1" applyFill="1" applyBorder="1" applyAlignment="1">
      <alignment vertical="center"/>
    </xf>
    <xf numFmtId="165" fontId="4" fillId="0" borderId="0" xfId="1" applyNumberFormat="1" applyFont="1" applyBorder="1" applyAlignment="1">
      <alignment vertical="center"/>
    </xf>
    <xf numFmtId="165" fontId="4" fillId="0" borderId="13" xfId="0" applyNumberFormat="1" applyFont="1" applyFill="1" applyBorder="1" applyAlignment="1">
      <alignment horizontal="right" vertical="center"/>
    </xf>
    <xf numFmtId="165" fontId="4" fillId="0" borderId="13" xfId="0" applyNumberFormat="1" applyFont="1" applyFill="1" applyBorder="1" applyAlignment="1">
      <alignment vertical="center"/>
    </xf>
    <xf numFmtId="165" fontId="4" fillId="0" borderId="0" xfId="0" applyNumberFormat="1" applyFont="1" applyFill="1" applyBorder="1" applyAlignment="1">
      <alignment vertical="center"/>
    </xf>
    <xf numFmtId="165" fontId="4" fillId="0" borderId="0" xfId="5" applyNumberFormat="1" applyFont="1" applyBorder="1" applyAlignment="1" applyProtection="1">
      <alignment horizontal="right" vertical="center"/>
      <protection locked="0"/>
    </xf>
    <xf numFmtId="165" fontId="4" fillId="0" borderId="13" xfId="5" applyNumberFormat="1" applyFont="1" applyBorder="1" applyAlignment="1" applyProtection="1">
      <alignment horizontal="right" vertical="center"/>
      <protection locked="0"/>
    </xf>
    <xf numFmtId="165" fontId="4" fillId="0" borderId="0" xfId="0" applyNumberFormat="1" applyFont="1" applyFill="1" applyBorder="1" applyAlignment="1">
      <alignment horizontal="right" vertical="center"/>
    </xf>
    <xf numFmtId="165" fontId="4" fillId="0" borderId="15" xfId="0" applyNumberFormat="1" applyFont="1" applyFill="1" applyBorder="1" applyAlignment="1">
      <alignment vertical="center"/>
    </xf>
    <xf numFmtId="165" fontId="4" fillId="0" borderId="15" xfId="5" applyNumberFormat="1" applyFont="1" applyBorder="1" applyAlignment="1" applyProtection="1">
      <alignment horizontal="right" vertical="center"/>
      <protection locked="0"/>
    </xf>
    <xf numFmtId="165" fontId="4" fillId="0" borderId="15" xfId="0" applyNumberFormat="1" applyFont="1" applyFill="1" applyBorder="1" applyAlignment="1">
      <alignment horizontal="right" vertical="center"/>
    </xf>
    <xf numFmtId="165" fontId="4" fillId="0" borderId="8" xfId="0" applyNumberFormat="1" applyFont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1" fillId="0" borderId="3" xfId="4" applyNumberFormat="1" applyFont="1" applyFill="1" applyBorder="1" applyAlignment="1">
      <alignment horizontal="center" vertical="center"/>
    </xf>
    <xf numFmtId="0" fontId="14" fillId="0" borderId="3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0" xfId="0" applyFill="1"/>
    <xf numFmtId="166" fontId="4" fillId="0" borderId="0" xfId="1" applyNumberFormat="1" applyFont="1" applyBorder="1" applyAlignment="1">
      <alignment vertical="center"/>
    </xf>
    <xf numFmtId="166" fontId="4" fillId="0" borderId="8" xfId="1" applyNumberFormat="1" applyFont="1" applyBorder="1" applyAlignment="1">
      <alignment vertical="center"/>
    </xf>
    <xf numFmtId="166" fontId="4" fillId="0" borderId="9" xfId="1" applyNumberFormat="1" applyFont="1" applyBorder="1" applyAlignment="1">
      <alignment vertical="center"/>
    </xf>
    <xf numFmtId="166" fontId="4" fillId="0" borderId="8" xfId="0" applyNumberFormat="1" applyFont="1" applyBorder="1" applyAlignment="1">
      <alignment horizontal="center"/>
    </xf>
    <xf numFmtId="166" fontId="4" fillId="0" borderId="9" xfId="0" applyNumberFormat="1" applyFont="1" applyBorder="1" applyAlignment="1">
      <alignment horizontal="center"/>
    </xf>
    <xf numFmtId="167" fontId="4" fillId="0" borderId="8" xfId="1" applyNumberFormat="1" applyFont="1" applyBorder="1" applyAlignment="1">
      <alignment horizontal="center" vertical="center"/>
    </xf>
    <xf numFmtId="167" fontId="4" fillId="0" borderId="8" xfId="0" applyNumberFormat="1" applyFont="1" applyFill="1" applyBorder="1" applyAlignment="1">
      <alignment horizontal="center" vertical="center"/>
    </xf>
    <xf numFmtId="167" fontId="4" fillId="0" borderId="9" xfId="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11" xfId="4" applyFont="1" applyFill="1" applyBorder="1" applyAlignment="1">
      <alignment horizontal="center" vertical="center"/>
    </xf>
    <xf numFmtId="0" fontId="1" fillId="0" borderId="2" xfId="4" applyFont="1" applyFill="1" applyBorder="1" applyAlignment="1">
      <alignment horizontal="center" vertical="center"/>
    </xf>
    <xf numFmtId="0" fontId="1" fillId="0" borderId="12" xfId="4" applyFont="1" applyFill="1" applyBorder="1" applyAlignment="1">
      <alignment horizontal="center" vertical="center"/>
    </xf>
    <xf numFmtId="166" fontId="1" fillId="0" borderId="11" xfId="1" applyNumberFormat="1" applyFont="1" applyBorder="1" applyAlignment="1">
      <alignment horizontal="center" vertical="center"/>
    </xf>
    <xf numFmtId="166" fontId="1" fillId="0" borderId="2" xfId="1" applyNumberFormat="1" applyFont="1" applyBorder="1" applyAlignment="1">
      <alignment horizontal="center" vertical="center"/>
    </xf>
    <xf numFmtId="166" fontId="1" fillId="0" borderId="12" xfId="1" applyNumberFormat="1" applyFont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</cellXfs>
  <cellStyles count="11">
    <cellStyle name="2002 1" xfId="2"/>
    <cellStyle name="Body line" xfId="5"/>
    <cellStyle name="Comma" xfId="1" builtinId="3"/>
    <cellStyle name="foot left" xfId="6"/>
    <cellStyle name="foot-right" xfId="7"/>
    <cellStyle name="Normal" xfId="0" builtinId="0"/>
    <cellStyle name="Normal 2" xfId="10"/>
    <cellStyle name="SUb Hd" xfId="3"/>
    <cellStyle name="Sub Hd-mil" xfId="4"/>
    <cellStyle name="Title 2" xfId="9"/>
    <cellStyle name="total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4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5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6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7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8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9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0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1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2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3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4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5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6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7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8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7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8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99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0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1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2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3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4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4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5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6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7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8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59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0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1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2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3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4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5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6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7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8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69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70" name="Text 2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1991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71" name="Text 3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1992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72" name="Text 4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1993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073" name="Text 5"/>
        <xdr:cNvSpPr txBox="1">
          <a:spLocks noChangeArrowheads="1"/>
        </xdr:cNvSpPr>
      </xdr:nvSpPr>
      <xdr:spPr bwMode="auto">
        <a:xfrm>
          <a:off x="2028825" y="323850"/>
          <a:ext cx="0" cy="381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800"/>
            </a:lnSpc>
            <a:defRPr sz="1000"/>
          </a:pPr>
          <a:r>
            <a:rPr lang="en-SG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1994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58"/>
  <sheetViews>
    <sheetView showGridLines="0" tabSelected="1" workbookViewId="0">
      <selection activeCell="A6" sqref="A6"/>
    </sheetView>
  </sheetViews>
  <sheetFormatPr defaultColWidth="9.109375" defaultRowHeight="11.4"/>
  <cols>
    <col min="1" max="1" width="30.44140625" style="4" customWidth="1"/>
    <col min="2" max="2" width="9.88671875" style="3" customWidth="1"/>
    <col min="3" max="15" width="9.6640625" style="3" customWidth="1"/>
    <col min="16" max="16" width="10.44140625" style="3" customWidth="1"/>
    <col min="17" max="17" width="10.33203125" style="4" customWidth="1"/>
    <col min="18" max="51" width="9.109375" style="4"/>
    <col min="52" max="16384" width="9.109375" style="5"/>
  </cols>
  <sheetData>
    <row r="1" spans="1:51" ht="25.5" customHeight="1">
      <c r="A1" s="1" t="s">
        <v>18</v>
      </c>
      <c r="B1" s="2"/>
      <c r="C1" s="2"/>
      <c r="D1" s="2"/>
      <c r="E1" s="2"/>
    </row>
    <row r="2" spans="1:51" s="8" customFormat="1" ht="15" customHeight="1">
      <c r="A2" s="6"/>
      <c r="B2" s="46"/>
      <c r="C2" s="47"/>
      <c r="D2" s="47" t="s">
        <v>0</v>
      </c>
      <c r="E2" s="48"/>
      <c r="F2" s="68">
        <v>2017</v>
      </c>
      <c r="G2" s="69"/>
      <c r="H2" s="70">
        <v>2018</v>
      </c>
      <c r="I2" s="68"/>
      <c r="J2" s="68"/>
      <c r="K2" s="69"/>
      <c r="L2" s="70">
        <v>2019</v>
      </c>
      <c r="M2" s="68"/>
      <c r="N2" s="69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</row>
    <row r="3" spans="1:51" ht="15" customHeight="1">
      <c r="A3" s="49"/>
      <c r="B3" s="10">
        <v>2015</v>
      </c>
      <c r="C3" s="10">
        <v>2016</v>
      </c>
      <c r="D3" s="11">
        <v>2017</v>
      </c>
      <c r="E3" s="12">
        <v>2018</v>
      </c>
      <c r="F3" s="11" t="s">
        <v>3</v>
      </c>
      <c r="G3" s="13" t="s">
        <v>4</v>
      </c>
      <c r="H3" s="11" t="s">
        <v>1</v>
      </c>
      <c r="I3" s="11" t="s">
        <v>2</v>
      </c>
      <c r="J3" s="11" t="s">
        <v>3</v>
      </c>
      <c r="K3" s="13" t="s">
        <v>4</v>
      </c>
      <c r="L3" s="11" t="s">
        <v>1</v>
      </c>
      <c r="M3" s="11" t="s">
        <v>2</v>
      </c>
      <c r="N3" s="12" t="s">
        <v>3</v>
      </c>
    </row>
    <row r="4" spans="1:51" ht="15" customHeight="1">
      <c r="A4" s="50"/>
      <c r="B4" s="62" t="s">
        <v>17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4"/>
      <c r="O4" s="51"/>
    </row>
    <row r="5" spans="1:51" s="4" customFormat="1" ht="1.95" customHeight="1">
      <c r="A5" s="9"/>
      <c r="B5" s="15"/>
      <c r="C5" s="15"/>
      <c r="D5" s="17"/>
      <c r="E5" s="16"/>
      <c r="F5" s="17"/>
      <c r="G5" s="16"/>
      <c r="H5" s="17"/>
      <c r="I5" s="45"/>
      <c r="J5" s="45"/>
      <c r="K5" s="18"/>
      <c r="L5" s="45"/>
      <c r="M5" s="45"/>
      <c r="N5" s="18"/>
      <c r="O5" s="3"/>
      <c r="P5" s="3"/>
    </row>
    <row r="6" spans="1:51" ht="19.2" customHeight="1">
      <c r="A6" s="19" t="s">
        <v>5</v>
      </c>
      <c r="B6" s="27">
        <v>423444.1</v>
      </c>
      <c r="C6" s="27">
        <v>439411.6</v>
      </c>
      <c r="D6" s="27">
        <v>467305.5</v>
      </c>
      <c r="E6" s="28">
        <v>491174.5</v>
      </c>
      <c r="F6" s="29">
        <v>115415</v>
      </c>
      <c r="G6" s="30">
        <v>123213.6</v>
      </c>
      <c r="H6" s="29">
        <v>119935</v>
      </c>
      <c r="I6" s="29">
        <v>121564.4</v>
      </c>
      <c r="J6" s="29">
        <v>122883.3</v>
      </c>
      <c r="K6" s="30">
        <v>126791.8</v>
      </c>
      <c r="L6" s="29">
        <v>123070.5</v>
      </c>
      <c r="M6" s="29">
        <v>122225.9</v>
      </c>
      <c r="N6" s="30">
        <v>123665.3</v>
      </c>
      <c r="O6" s="20"/>
      <c r="P6" s="20"/>
      <c r="Q6" s="20"/>
      <c r="R6" s="20"/>
      <c r="S6" s="20"/>
      <c r="T6" s="20"/>
      <c r="U6" s="20"/>
      <c r="V6" s="20"/>
      <c r="W6" s="20"/>
    </row>
    <row r="7" spans="1:51" ht="17.100000000000001" customHeight="1">
      <c r="A7" s="9" t="s">
        <v>6</v>
      </c>
      <c r="B7" s="31">
        <v>157343.70000000001</v>
      </c>
      <c r="C7" s="31">
        <v>160034.29999999999</v>
      </c>
      <c r="D7" s="31">
        <v>166460.9</v>
      </c>
      <c r="E7" s="32">
        <v>171646.2</v>
      </c>
      <c r="F7" s="29">
        <v>40740.5</v>
      </c>
      <c r="G7" s="30">
        <v>44044.3</v>
      </c>
      <c r="H7" s="29">
        <v>41993.4</v>
      </c>
      <c r="I7" s="29">
        <v>42686.400000000001</v>
      </c>
      <c r="J7" s="29">
        <v>42005.5</v>
      </c>
      <c r="K7" s="30">
        <v>44960.9</v>
      </c>
      <c r="L7" s="29">
        <v>44398.7</v>
      </c>
      <c r="M7" s="29">
        <v>44212</v>
      </c>
      <c r="N7" s="30">
        <v>44285.2</v>
      </c>
      <c r="O7" s="20"/>
      <c r="P7" s="20"/>
      <c r="Q7" s="20"/>
      <c r="R7" s="20"/>
      <c r="S7" s="20"/>
      <c r="T7" s="20"/>
      <c r="U7" s="20"/>
      <c r="V7" s="20"/>
      <c r="W7" s="20"/>
    </row>
    <row r="8" spans="1:51" ht="17.100000000000001" customHeight="1">
      <c r="A8" s="9" t="s">
        <v>7</v>
      </c>
      <c r="B8" s="31">
        <v>43152.800000000003</v>
      </c>
      <c r="C8" s="31">
        <v>45435.6</v>
      </c>
      <c r="D8" s="31">
        <v>48727.7</v>
      </c>
      <c r="E8" s="32">
        <v>51733.599999999999</v>
      </c>
      <c r="F8" s="29">
        <v>11322.4</v>
      </c>
      <c r="G8" s="30">
        <v>13006.5</v>
      </c>
      <c r="H8" s="29">
        <v>15873.2</v>
      </c>
      <c r="I8" s="29">
        <v>10416</v>
      </c>
      <c r="J8" s="29">
        <v>11836.4</v>
      </c>
      <c r="K8" s="30">
        <v>13608</v>
      </c>
      <c r="L8" s="29">
        <v>16255.3</v>
      </c>
      <c r="M8" s="29">
        <v>10595.1</v>
      </c>
      <c r="N8" s="30">
        <v>12163.8</v>
      </c>
      <c r="O8" s="20"/>
      <c r="P8" s="20"/>
      <c r="Q8" s="20"/>
      <c r="R8" s="20"/>
      <c r="S8" s="20"/>
      <c r="T8" s="20"/>
      <c r="U8" s="20"/>
      <c r="V8" s="20"/>
      <c r="W8" s="20"/>
    </row>
    <row r="9" spans="1:51" ht="17.100000000000001" customHeight="1">
      <c r="A9" s="9" t="s">
        <v>8</v>
      </c>
      <c r="B9" s="31">
        <v>115271.1</v>
      </c>
      <c r="C9" s="31">
        <v>115387.1</v>
      </c>
      <c r="D9" s="31">
        <v>122419</v>
      </c>
      <c r="E9" s="32">
        <v>118514.6</v>
      </c>
      <c r="F9" s="29">
        <v>29775.9</v>
      </c>
      <c r="G9" s="30">
        <v>32662.5</v>
      </c>
      <c r="H9" s="29">
        <v>28127.4</v>
      </c>
      <c r="I9" s="29">
        <v>30727.8</v>
      </c>
      <c r="J9" s="29">
        <v>28160.9</v>
      </c>
      <c r="K9" s="30">
        <v>31498.5</v>
      </c>
      <c r="L9" s="29">
        <v>28354.7</v>
      </c>
      <c r="M9" s="29">
        <v>30833.8</v>
      </c>
      <c r="N9" s="30">
        <v>29404.1</v>
      </c>
      <c r="O9" s="20"/>
      <c r="P9" s="20"/>
      <c r="Q9" s="20"/>
      <c r="R9" s="20"/>
      <c r="S9" s="20"/>
      <c r="T9" s="20"/>
      <c r="U9" s="20"/>
      <c r="V9" s="20"/>
      <c r="W9" s="20"/>
    </row>
    <row r="10" spans="1:51" ht="17.100000000000001" customHeight="1">
      <c r="A10" s="9" t="s">
        <v>9</v>
      </c>
      <c r="B10" s="31">
        <v>-7914.5</v>
      </c>
      <c r="C10" s="31">
        <v>2046.2</v>
      </c>
      <c r="D10" s="31">
        <v>9187.2000000000007</v>
      </c>
      <c r="E10" s="32">
        <v>12188.1</v>
      </c>
      <c r="F10" s="29">
        <v>1952.1</v>
      </c>
      <c r="G10" s="30">
        <v>4271.6000000000004</v>
      </c>
      <c r="H10" s="29">
        <v>1732.8</v>
      </c>
      <c r="I10" s="29">
        <v>2473.1</v>
      </c>
      <c r="J10" s="29">
        <v>3966.9</v>
      </c>
      <c r="K10" s="30">
        <v>4015.4</v>
      </c>
      <c r="L10" s="29">
        <v>2364.1999999999998</v>
      </c>
      <c r="M10" s="29">
        <v>2335.4</v>
      </c>
      <c r="N10" s="30">
        <v>2349.6</v>
      </c>
      <c r="O10" s="20"/>
      <c r="P10" s="20"/>
      <c r="Q10" s="20"/>
      <c r="R10" s="20"/>
      <c r="S10" s="20"/>
      <c r="T10" s="20"/>
      <c r="U10" s="20"/>
      <c r="V10" s="20"/>
      <c r="W10" s="20"/>
    </row>
    <row r="11" spans="1:51" ht="17.100000000000001" customHeight="1">
      <c r="A11" s="9" t="s">
        <v>10</v>
      </c>
      <c r="B11" s="31">
        <v>115591</v>
      </c>
      <c r="C11" s="31">
        <v>117025.9</v>
      </c>
      <c r="D11" s="31">
        <v>116868.6</v>
      </c>
      <c r="E11" s="32">
        <v>130469.3</v>
      </c>
      <c r="F11" s="29">
        <v>30868.1</v>
      </c>
      <c r="G11" s="30">
        <v>27402.5</v>
      </c>
      <c r="H11" s="29">
        <v>31151.9</v>
      </c>
      <c r="I11" s="29">
        <v>34329.5</v>
      </c>
      <c r="J11" s="29">
        <v>34745.300000000003</v>
      </c>
      <c r="K11" s="30">
        <v>30242.6</v>
      </c>
      <c r="L11" s="29">
        <v>30720.5</v>
      </c>
      <c r="M11" s="29">
        <v>32687</v>
      </c>
      <c r="N11" s="30">
        <v>33478.6</v>
      </c>
      <c r="O11" s="20"/>
      <c r="P11" s="20"/>
      <c r="Q11" s="20"/>
      <c r="R11" s="20"/>
      <c r="S11" s="20"/>
      <c r="T11" s="20"/>
      <c r="U11" s="20"/>
      <c r="V11" s="20"/>
      <c r="W11" s="20"/>
    </row>
    <row r="12" spans="1:51" ht="17.100000000000001" customHeight="1">
      <c r="A12" s="9" t="s">
        <v>11</v>
      </c>
      <c r="B12" s="31">
        <v>755359.1</v>
      </c>
      <c r="C12" s="31">
        <v>727469.8</v>
      </c>
      <c r="D12" s="31">
        <v>801059.1</v>
      </c>
      <c r="E12" s="32">
        <v>866327.2</v>
      </c>
      <c r="F12" s="29">
        <v>201852.9</v>
      </c>
      <c r="G12" s="30">
        <v>210149.8</v>
      </c>
      <c r="H12" s="29">
        <v>204622.6</v>
      </c>
      <c r="I12" s="29">
        <v>217643.3</v>
      </c>
      <c r="J12" s="29">
        <v>222885.3</v>
      </c>
      <c r="K12" s="30">
        <v>221176</v>
      </c>
      <c r="L12" s="29">
        <v>204048.9</v>
      </c>
      <c r="M12" s="29">
        <v>216931.1</v>
      </c>
      <c r="N12" s="30">
        <v>212681.2</v>
      </c>
      <c r="O12" s="20"/>
      <c r="P12" s="20"/>
      <c r="Q12" s="20"/>
      <c r="R12" s="20"/>
      <c r="S12" s="20"/>
      <c r="T12" s="20"/>
      <c r="U12" s="20"/>
      <c r="V12" s="20"/>
      <c r="W12" s="20"/>
    </row>
    <row r="13" spans="1:51" ht="17.100000000000001" customHeight="1">
      <c r="A13" s="9" t="s">
        <v>12</v>
      </c>
      <c r="B13" s="31">
        <v>639768.1</v>
      </c>
      <c r="C13" s="31">
        <v>610443.9</v>
      </c>
      <c r="D13" s="31">
        <v>684190.5</v>
      </c>
      <c r="E13" s="32">
        <v>735857.9</v>
      </c>
      <c r="F13" s="29">
        <v>170984.8</v>
      </c>
      <c r="G13" s="30">
        <v>182747.3</v>
      </c>
      <c r="H13" s="29">
        <v>173470.7</v>
      </c>
      <c r="I13" s="29">
        <v>183313.8</v>
      </c>
      <c r="J13" s="29">
        <v>188140</v>
      </c>
      <c r="K13" s="30">
        <v>190933.4</v>
      </c>
      <c r="L13" s="29">
        <v>173328.4</v>
      </c>
      <c r="M13" s="29">
        <v>184244.1</v>
      </c>
      <c r="N13" s="30">
        <v>179202.6</v>
      </c>
      <c r="O13" s="20"/>
      <c r="P13" s="20"/>
      <c r="Q13" s="20"/>
      <c r="R13" s="20"/>
      <c r="S13" s="20"/>
      <c r="T13" s="20"/>
      <c r="U13" s="20"/>
      <c r="V13" s="20"/>
      <c r="W13" s="20"/>
    </row>
    <row r="14" spans="1:51" ht="17.100000000000001" customHeight="1">
      <c r="A14" s="9" t="s">
        <v>13</v>
      </c>
      <c r="B14" s="31">
        <v>0</v>
      </c>
      <c r="C14" s="31">
        <v>-517.5</v>
      </c>
      <c r="D14" s="31">
        <v>3642.1</v>
      </c>
      <c r="E14" s="32">
        <v>6622.8</v>
      </c>
      <c r="F14" s="29">
        <v>756</v>
      </c>
      <c r="G14" s="30">
        <v>1826.2</v>
      </c>
      <c r="H14" s="29">
        <v>1056.3</v>
      </c>
      <c r="I14" s="29">
        <v>931.6</v>
      </c>
      <c r="J14" s="29">
        <v>2168.3000000000002</v>
      </c>
      <c r="K14" s="30">
        <v>2466.5</v>
      </c>
      <c r="L14" s="29">
        <v>977.1</v>
      </c>
      <c r="M14" s="29">
        <v>1562.6</v>
      </c>
      <c r="N14" s="30">
        <v>1984</v>
      </c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51" ht="1.95" customHeight="1">
      <c r="A15" s="9"/>
      <c r="B15" s="52"/>
      <c r="C15" s="52"/>
      <c r="D15" s="53"/>
      <c r="E15" s="54"/>
      <c r="F15" s="55"/>
      <c r="G15" s="56"/>
      <c r="H15" s="55"/>
      <c r="I15" s="55"/>
      <c r="J15" s="55"/>
      <c r="K15" s="56"/>
      <c r="L15" s="55"/>
      <c r="M15" s="55"/>
      <c r="N15" s="56"/>
      <c r="O15" s="20">
        <f t="shared" ref="O15:Q17" si="0">ROUND(L15,1)</f>
        <v>0</v>
      </c>
      <c r="P15" s="20">
        <f t="shared" si="0"/>
        <v>0</v>
      </c>
      <c r="Q15" s="20">
        <f t="shared" si="0"/>
        <v>0</v>
      </c>
      <c r="R15" s="20"/>
      <c r="V15" s="20"/>
      <c r="W15" s="20"/>
    </row>
    <row r="16" spans="1:51" ht="15" customHeight="1">
      <c r="A16" s="22"/>
      <c r="B16" s="65" t="s">
        <v>14</v>
      </c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7"/>
      <c r="O16" s="20"/>
      <c r="P16" s="20"/>
      <c r="Q16" s="20"/>
      <c r="R16" s="20"/>
    </row>
    <row r="17" spans="1:51" ht="1.95" customHeight="1">
      <c r="A17" s="23"/>
      <c r="B17" s="25"/>
      <c r="C17" s="25"/>
      <c r="D17" s="25"/>
      <c r="E17" s="26"/>
      <c r="F17" s="25"/>
      <c r="G17" s="26"/>
      <c r="H17" s="25"/>
      <c r="I17" s="25"/>
      <c r="J17" s="25"/>
      <c r="K17" s="26"/>
      <c r="L17" s="25"/>
      <c r="M17" s="25"/>
      <c r="N17" s="26"/>
      <c r="O17" s="20">
        <f t="shared" si="0"/>
        <v>0</v>
      </c>
      <c r="P17" s="20">
        <f t="shared" si="0"/>
        <v>0</v>
      </c>
      <c r="Q17" s="20">
        <f t="shared" si="0"/>
        <v>0</v>
      </c>
      <c r="R17" s="20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</row>
    <row r="18" spans="1:51" ht="19.2" customHeight="1">
      <c r="A18" s="19" t="s">
        <v>5</v>
      </c>
      <c r="B18" s="33">
        <v>6.1</v>
      </c>
      <c r="C18" s="33">
        <v>3.8</v>
      </c>
      <c r="D18" s="39">
        <v>6.3</v>
      </c>
      <c r="E18" s="34">
        <v>5.0999999999999996</v>
      </c>
      <c r="F18" s="36">
        <v>5.2</v>
      </c>
      <c r="G18" s="35">
        <v>6.2</v>
      </c>
      <c r="H18" s="36">
        <v>4.3</v>
      </c>
      <c r="I18" s="36">
        <v>6.9</v>
      </c>
      <c r="J18" s="36">
        <v>6.5</v>
      </c>
      <c r="K18" s="35">
        <v>2.9</v>
      </c>
      <c r="L18" s="40">
        <v>2.6</v>
      </c>
      <c r="M18" s="36">
        <v>0.5</v>
      </c>
      <c r="N18" s="35">
        <v>0.6</v>
      </c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</row>
    <row r="19" spans="1:51" ht="17.100000000000001" customHeight="1">
      <c r="A19" s="9" t="s">
        <v>6</v>
      </c>
      <c r="B19" s="33">
        <v>4.9000000000000004</v>
      </c>
      <c r="C19" s="33">
        <v>1.7</v>
      </c>
      <c r="D19" s="39">
        <v>4</v>
      </c>
      <c r="E19" s="34">
        <v>3.1</v>
      </c>
      <c r="F19" s="36">
        <v>4.9000000000000004</v>
      </c>
      <c r="G19" s="35">
        <v>6.7</v>
      </c>
      <c r="H19" s="36">
        <v>3.7</v>
      </c>
      <c r="I19" s="36">
        <v>3.7</v>
      </c>
      <c r="J19" s="36">
        <v>3.1</v>
      </c>
      <c r="K19" s="35">
        <v>2.1</v>
      </c>
      <c r="L19" s="40">
        <v>5.7</v>
      </c>
      <c r="M19" s="36">
        <v>3.6</v>
      </c>
      <c r="N19" s="35">
        <v>5.4</v>
      </c>
      <c r="O19" s="20"/>
      <c r="P19" s="20"/>
      <c r="Q19" s="20"/>
      <c r="R19" s="20"/>
      <c r="S19" s="20"/>
      <c r="T19" s="20"/>
      <c r="U19" s="20"/>
      <c r="V19" s="20"/>
      <c r="W19" s="20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</row>
    <row r="20" spans="1:51" ht="17.100000000000001" customHeight="1">
      <c r="A20" s="9" t="s">
        <v>7</v>
      </c>
      <c r="B20" s="33">
        <v>12.3</v>
      </c>
      <c r="C20" s="33">
        <v>5.3</v>
      </c>
      <c r="D20" s="39">
        <v>7.2</v>
      </c>
      <c r="E20" s="34">
        <v>6.2</v>
      </c>
      <c r="F20" s="36">
        <v>10</v>
      </c>
      <c r="G20" s="35">
        <v>6.6</v>
      </c>
      <c r="H20" s="36">
        <v>9.1</v>
      </c>
      <c r="I20" s="36">
        <v>5.7</v>
      </c>
      <c r="J20" s="36">
        <v>4.5</v>
      </c>
      <c r="K20" s="35">
        <v>4.5999999999999996</v>
      </c>
      <c r="L20" s="40">
        <v>2.4</v>
      </c>
      <c r="M20" s="36">
        <v>1.7</v>
      </c>
      <c r="N20" s="35">
        <v>2.8</v>
      </c>
      <c r="O20" s="20"/>
      <c r="P20" s="20"/>
      <c r="Q20" s="20"/>
      <c r="R20" s="20"/>
      <c r="S20" s="20"/>
      <c r="T20" s="20"/>
      <c r="U20" s="20"/>
      <c r="V20" s="20"/>
      <c r="W20" s="20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</row>
    <row r="21" spans="1:51" ht="17.100000000000001" customHeight="1">
      <c r="A21" s="9" t="s">
        <v>8</v>
      </c>
      <c r="B21" s="33">
        <v>2.7</v>
      </c>
      <c r="C21" s="33">
        <v>0.1</v>
      </c>
      <c r="D21" s="39">
        <v>6.1</v>
      </c>
      <c r="E21" s="34">
        <v>-3.2</v>
      </c>
      <c r="F21" s="36">
        <v>6.4</v>
      </c>
      <c r="G21" s="35">
        <v>6.2</v>
      </c>
      <c r="H21" s="36">
        <v>-2.7</v>
      </c>
      <c r="I21" s="36">
        <v>-1.1000000000000001</v>
      </c>
      <c r="J21" s="36">
        <v>-5.4</v>
      </c>
      <c r="K21" s="35">
        <v>-3.6</v>
      </c>
      <c r="L21" s="40">
        <v>0.8</v>
      </c>
      <c r="M21" s="36">
        <v>0.3</v>
      </c>
      <c r="N21" s="35">
        <v>4.4000000000000004</v>
      </c>
      <c r="O21" s="20"/>
      <c r="P21" s="20"/>
      <c r="Q21" s="20"/>
      <c r="R21" s="20"/>
      <c r="S21" s="20"/>
      <c r="T21" s="20"/>
      <c r="U21" s="20"/>
      <c r="V21" s="20"/>
      <c r="W21" s="20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</row>
    <row r="22" spans="1:51" ht="17.100000000000001" customHeight="1">
      <c r="A22" s="9" t="s">
        <v>9</v>
      </c>
      <c r="B22" s="37" t="s">
        <v>16</v>
      </c>
      <c r="C22" s="37" t="s">
        <v>16</v>
      </c>
      <c r="D22" s="37" t="s">
        <v>16</v>
      </c>
      <c r="E22" s="38" t="s">
        <v>16</v>
      </c>
      <c r="F22" s="37" t="s">
        <v>16</v>
      </c>
      <c r="G22" s="38" t="s">
        <v>16</v>
      </c>
      <c r="H22" s="37" t="s">
        <v>16</v>
      </c>
      <c r="I22" s="37" t="s">
        <v>16</v>
      </c>
      <c r="J22" s="37" t="s">
        <v>16</v>
      </c>
      <c r="K22" s="38" t="s">
        <v>16</v>
      </c>
      <c r="L22" s="41" t="s">
        <v>16</v>
      </c>
      <c r="M22" s="37" t="s">
        <v>16</v>
      </c>
      <c r="N22" s="38" t="s">
        <v>16</v>
      </c>
      <c r="O22" s="20"/>
      <c r="P22" s="20"/>
      <c r="Q22" s="20"/>
      <c r="R22" s="20"/>
      <c r="S22" s="20"/>
      <c r="T22" s="20"/>
      <c r="U22" s="20"/>
      <c r="V22" s="20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</row>
    <row r="23" spans="1:51" ht="17.100000000000001" customHeight="1">
      <c r="A23" s="9" t="s">
        <v>10</v>
      </c>
      <c r="B23" s="37" t="s">
        <v>16</v>
      </c>
      <c r="C23" s="37" t="s">
        <v>16</v>
      </c>
      <c r="D23" s="37" t="s">
        <v>16</v>
      </c>
      <c r="E23" s="38" t="s">
        <v>16</v>
      </c>
      <c r="F23" s="37" t="s">
        <v>16</v>
      </c>
      <c r="G23" s="38" t="s">
        <v>16</v>
      </c>
      <c r="H23" s="37" t="s">
        <v>16</v>
      </c>
      <c r="I23" s="37" t="s">
        <v>16</v>
      </c>
      <c r="J23" s="37" t="s">
        <v>16</v>
      </c>
      <c r="K23" s="38" t="s">
        <v>16</v>
      </c>
      <c r="L23" s="41" t="s">
        <v>16</v>
      </c>
      <c r="M23" s="37" t="s">
        <v>16</v>
      </c>
      <c r="N23" s="38" t="s">
        <v>16</v>
      </c>
      <c r="O23" s="20"/>
      <c r="P23" s="20"/>
      <c r="Q23" s="20"/>
      <c r="R23" s="20"/>
      <c r="S23" s="20"/>
      <c r="T23" s="20"/>
      <c r="U23" s="20"/>
      <c r="V23" s="20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</row>
    <row r="24" spans="1:51" ht="17.100000000000001" customHeight="1">
      <c r="A24" s="9" t="s">
        <v>11</v>
      </c>
      <c r="B24" s="33">
        <v>-1.4</v>
      </c>
      <c r="C24" s="33">
        <v>-3.7</v>
      </c>
      <c r="D24" s="39">
        <v>10.1</v>
      </c>
      <c r="E24" s="34">
        <v>8.1</v>
      </c>
      <c r="F24" s="39">
        <v>10.9</v>
      </c>
      <c r="G24" s="34">
        <v>8.6999999999999993</v>
      </c>
      <c r="H24" s="39">
        <v>6.3</v>
      </c>
      <c r="I24" s="39">
        <v>10.7</v>
      </c>
      <c r="J24" s="39">
        <v>10.4</v>
      </c>
      <c r="K24" s="34">
        <v>5.2</v>
      </c>
      <c r="L24" s="42">
        <v>-0.3</v>
      </c>
      <c r="M24" s="39">
        <v>-0.3</v>
      </c>
      <c r="N24" s="34">
        <v>-4.5999999999999996</v>
      </c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</row>
    <row r="25" spans="1:51" ht="17.100000000000001" customHeight="1">
      <c r="A25" s="9" t="s">
        <v>12</v>
      </c>
      <c r="B25" s="33">
        <v>-4.8</v>
      </c>
      <c r="C25" s="33">
        <v>-4.5999999999999996</v>
      </c>
      <c r="D25" s="39">
        <v>12.1</v>
      </c>
      <c r="E25" s="34">
        <v>7.6</v>
      </c>
      <c r="F25" s="39">
        <v>14.5</v>
      </c>
      <c r="G25" s="34">
        <v>10.199999999999999</v>
      </c>
      <c r="H25" s="39">
        <v>5.9</v>
      </c>
      <c r="I25" s="39">
        <v>10</v>
      </c>
      <c r="J25" s="39">
        <v>10</v>
      </c>
      <c r="K25" s="34">
        <v>4.5</v>
      </c>
      <c r="L25" s="42">
        <v>-0.1</v>
      </c>
      <c r="M25" s="39">
        <v>0.5</v>
      </c>
      <c r="N25" s="34">
        <v>-4.8</v>
      </c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</row>
    <row r="26" spans="1:51" ht="17.100000000000001" customHeight="1">
      <c r="A26" s="9" t="s">
        <v>13</v>
      </c>
      <c r="B26" s="37" t="s">
        <v>16</v>
      </c>
      <c r="C26" s="37" t="s">
        <v>16</v>
      </c>
      <c r="D26" s="37" t="s">
        <v>16</v>
      </c>
      <c r="E26" s="38" t="s">
        <v>16</v>
      </c>
      <c r="F26" s="37" t="s">
        <v>16</v>
      </c>
      <c r="G26" s="38" t="s">
        <v>16</v>
      </c>
      <c r="H26" s="37" t="s">
        <v>16</v>
      </c>
      <c r="I26" s="37" t="s">
        <v>16</v>
      </c>
      <c r="J26" s="37" t="s">
        <v>16</v>
      </c>
      <c r="K26" s="38" t="s">
        <v>16</v>
      </c>
      <c r="L26" s="41" t="s">
        <v>16</v>
      </c>
      <c r="M26" s="37" t="s">
        <v>16</v>
      </c>
      <c r="N26" s="38" t="s">
        <v>16</v>
      </c>
      <c r="O26" s="20"/>
      <c r="P26" s="20"/>
      <c r="Q26" s="20"/>
      <c r="R26" s="20"/>
      <c r="S26" s="20"/>
      <c r="T26" s="20"/>
      <c r="U26" s="20"/>
      <c r="V26" s="20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</row>
    <row r="27" spans="1:51" ht="1.95" customHeight="1">
      <c r="A27" s="14"/>
      <c r="B27" s="57"/>
      <c r="C27" s="57"/>
      <c r="D27" s="58"/>
      <c r="E27" s="59"/>
      <c r="F27" s="60"/>
      <c r="G27" s="61"/>
      <c r="H27" s="60"/>
      <c r="I27" s="43"/>
      <c r="J27" s="43"/>
      <c r="K27" s="21"/>
      <c r="L27" s="44"/>
      <c r="M27" s="43"/>
      <c r="N27" s="21"/>
      <c r="O27" s="20"/>
      <c r="P27" s="20">
        <f t="shared" ref="P27:Q27" si="1">ROUND(M27,1)</f>
        <v>0</v>
      </c>
      <c r="Q27" s="20">
        <f t="shared" si="1"/>
        <v>0</v>
      </c>
      <c r="R27" s="20"/>
      <c r="S27" s="20"/>
      <c r="V27" s="20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</row>
    <row r="28" spans="1:51" ht="17.850000000000001" customHeight="1">
      <c r="A28" s="5" t="s">
        <v>19</v>
      </c>
      <c r="B28" s="24"/>
      <c r="C28" s="24"/>
      <c r="D28" s="24"/>
      <c r="E28" s="24"/>
      <c r="N28" s="24" t="s">
        <v>15</v>
      </c>
      <c r="O28" s="20"/>
      <c r="P28" s="20"/>
      <c r="Q28" s="20"/>
      <c r="R28" s="20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</row>
    <row r="29" spans="1:51" ht="12" customHeight="1">
      <c r="B29" s="20"/>
      <c r="C29" s="20"/>
      <c r="D29" s="20"/>
      <c r="E29" s="20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</row>
    <row r="30" spans="1:51">
      <c r="B30" s="20"/>
      <c r="C30" s="20"/>
      <c r="D30" s="20"/>
      <c r="E30" s="20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</row>
    <row r="31" spans="1:51">
      <c r="B31" s="20"/>
      <c r="C31" s="20"/>
      <c r="D31" s="20"/>
      <c r="E31" s="20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</row>
    <row r="32" spans="1:51">
      <c r="B32" s="20"/>
      <c r="C32" s="20"/>
      <c r="D32" s="20"/>
      <c r="E32" s="20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</row>
    <row r="33" spans="2:13" s="5" customFormat="1">
      <c r="B33" s="20"/>
      <c r="C33" s="20"/>
      <c r="D33" s="20"/>
      <c r="E33" s="20"/>
      <c r="F33" s="4"/>
      <c r="G33" s="4"/>
      <c r="H33" s="4"/>
      <c r="I33" s="4"/>
      <c r="J33" s="4"/>
      <c r="K33" s="4"/>
      <c r="L33" s="4"/>
      <c r="M33" s="4"/>
    </row>
    <row r="34" spans="2:13" s="5" customFormat="1">
      <c r="B34" s="20"/>
      <c r="C34" s="20"/>
      <c r="D34" s="20"/>
      <c r="E34" s="20"/>
      <c r="F34" s="4"/>
      <c r="G34" s="4"/>
      <c r="H34" s="4"/>
      <c r="I34" s="4"/>
      <c r="J34" s="4"/>
      <c r="K34" s="4"/>
      <c r="L34" s="4"/>
      <c r="M34" s="4"/>
    </row>
    <row r="35" spans="2:13" s="5" customFormat="1">
      <c r="B35" s="20"/>
      <c r="C35" s="20"/>
      <c r="D35" s="20"/>
      <c r="E35" s="20"/>
      <c r="F35" s="4"/>
      <c r="G35" s="4"/>
      <c r="H35" s="4"/>
      <c r="I35" s="4"/>
      <c r="J35" s="4"/>
      <c r="K35" s="4"/>
      <c r="L35" s="4"/>
      <c r="M35" s="4"/>
    </row>
    <row r="36" spans="2:13" s="5" customFormat="1">
      <c r="B36" s="20"/>
      <c r="C36" s="20"/>
      <c r="D36" s="20"/>
      <c r="E36" s="20"/>
      <c r="F36" s="4"/>
      <c r="G36" s="4"/>
      <c r="H36" s="4"/>
      <c r="I36" s="4"/>
      <c r="J36" s="4"/>
      <c r="K36" s="4"/>
      <c r="L36" s="4"/>
      <c r="M36" s="4"/>
    </row>
    <row r="37" spans="2:13" s="5" customFormat="1">
      <c r="B37" s="20"/>
      <c r="C37" s="20"/>
      <c r="D37" s="20"/>
      <c r="E37" s="20"/>
      <c r="F37" s="4"/>
      <c r="G37" s="4"/>
      <c r="H37" s="4"/>
      <c r="I37" s="4"/>
      <c r="J37" s="4"/>
      <c r="K37" s="4"/>
      <c r="L37" s="4"/>
      <c r="M37" s="4"/>
    </row>
    <row r="38" spans="2:13" s="5" customFormat="1">
      <c r="B38" s="20"/>
      <c r="C38" s="20"/>
      <c r="D38" s="20"/>
      <c r="E38" s="20"/>
      <c r="F38" s="4"/>
      <c r="G38" s="4"/>
      <c r="H38" s="4"/>
      <c r="I38" s="4"/>
      <c r="J38" s="4"/>
      <c r="K38" s="4"/>
      <c r="L38" s="4"/>
      <c r="M38" s="4"/>
    </row>
    <row r="39" spans="2:13" s="5" customFormat="1">
      <c r="B39" s="20"/>
      <c r="C39" s="20"/>
      <c r="D39" s="20"/>
      <c r="E39" s="20"/>
      <c r="F39" s="4"/>
      <c r="G39" s="4"/>
      <c r="H39" s="4"/>
      <c r="I39" s="4"/>
      <c r="J39" s="4"/>
      <c r="K39" s="4"/>
      <c r="L39" s="4"/>
      <c r="M39" s="4"/>
    </row>
    <row r="40" spans="2:13" s="5" customFormat="1">
      <c r="B40" s="20"/>
      <c r="C40" s="20"/>
      <c r="D40" s="20"/>
      <c r="E40" s="20"/>
      <c r="F40" s="4"/>
      <c r="G40" s="4"/>
      <c r="H40" s="4"/>
      <c r="I40" s="4"/>
      <c r="J40" s="4"/>
      <c r="K40" s="4"/>
      <c r="L40" s="4"/>
      <c r="M40" s="4"/>
    </row>
    <row r="41" spans="2:13" s="5" customFormat="1">
      <c r="B41" s="20"/>
      <c r="C41" s="20"/>
      <c r="D41" s="20"/>
      <c r="E41" s="20"/>
      <c r="F41" s="4"/>
      <c r="G41" s="4"/>
      <c r="H41" s="4"/>
      <c r="I41" s="4"/>
      <c r="J41" s="4"/>
      <c r="K41" s="4"/>
      <c r="L41" s="4"/>
      <c r="M41" s="4"/>
    </row>
    <row r="42" spans="2:13" s="5" customFormat="1">
      <c r="B42" s="20"/>
      <c r="C42" s="20"/>
      <c r="D42" s="20"/>
      <c r="E42" s="20"/>
      <c r="F42" s="4"/>
      <c r="G42" s="4"/>
      <c r="H42" s="4"/>
      <c r="I42" s="4"/>
      <c r="J42" s="4"/>
      <c r="K42" s="4"/>
      <c r="L42" s="4"/>
      <c r="M42" s="4"/>
    </row>
    <row r="43" spans="2:13" s="5" customFormat="1">
      <c r="B43" s="20"/>
      <c r="C43" s="20"/>
      <c r="D43" s="20"/>
      <c r="E43" s="20"/>
      <c r="F43" s="4"/>
      <c r="G43" s="4"/>
      <c r="H43" s="4"/>
      <c r="I43" s="4"/>
      <c r="J43" s="4"/>
      <c r="K43" s="4"/>
      <c r="L43" s="4"/>
      <c r="M43" s="4"/>
    </row>
    <row r="44" spans="2:13" s="5" customFormat="1">
      <c r="B44" s="20"/>
      <c r="C44" s="20"/>
      <c r="D44" s="20"/>
      <c r="E44" s="20"/>
      <c r="F44" s="4"/>
      <c r="G44" s="4"/>
      <c r="H44" s="4"/>
      <c r="I44" s="4"/>
      <c r="J44" s="4"/>
      <c r="K44" s="4"/>
      <c r="L44" s="4"/>
      <c r="M44" s="4"/>
    </row>
    <row r="45" spans="2:13" s="5" customFormat="1">
      <c r="B45" s="20"/>
      <c r="C45" s="20"/>
      <c r="D45" s="20"/>
      <c r="E45" s="20"/>
      <c r="F45" s="4"/>
      <c r="G45" s="4"/>
      <c r="H45" s="4"/>
      <c r="I45" s="4"/>
      <c r="J45" s="4"/>
      <c r="K45" s="4"/>
      <c r="L45" s="4"/>
      <c r="M45" s="4"/>
    </row>
    <row r="46" spans="2:13" s="5" customFormat="1">
      <c r="B46" s="20"/>
      <c r="C46" s="20"/>
      <c r="D46" s="20"/>
      <c r="E46" s="20"/>
      <c r="F46" s="4"/>
      <c r="G46" s="4"/>
      <c r="H46" s="4"/>
      <c r="I46" s="4"/>
      <c r="J46" s="4"/>
      <c r="K46" s="4"/>
      <c r="L46" s="4"/>
      <c r="M46" s="4"/>
    </row>
    <row r="47" spans="2:13" s="5" customFormat="1">
      <c r="B47" s="20"/>
      <c r="C47" s="20"/>
      <c r="D47" s="20"/>
      <c r="E47" s="20"/>
      <c r="F47" s="4"/>
      <c r="G47" s="4"/>
      <c r="H47" s="4"/>
      <c r="I47" s="4"/>
      <c r="J47" s="4"/>
      <c r="K47" s="4"/>
      <c r="L47" s="4"/>
      <c r="M47" s="4"/>
    </row>
    <row r="48" spans="2:13" s="5" customFormat="1">
      <c r="B48" s="20"/>
      <c r="C48" s="20"/>
      <c r="D48" s="20"/>
      <c r="E48" s="20"/>
      <c r="F48" s="4"/>
      <c r="G48" s="4"/>
      <c r="H48" s="4"/>
      <c r="I48" s="4"/>
      <c r="J48" s="4"/>
      <c r="K48" s="4"/>
      <c r="L48" s="4"/>
      <c r="M48" s="4"/>
    </row>
    <row r="49" spans="2:13" s="5" customFormat="1">
      <c r="B49" s="20"/>
      <c r="C49" s="20"/>
      <c r="D49" s="20"/>
      <c r="E49" s="20"/>
      <c r="F49" s="4"/>
      <c r="G49" s="4"/>
      <c r="H49" s="4"/>
      <c r="I49" s="4"/>
      <c r="J49" s="4"/>
      <c r="K49" s="4"/>
      <c r="L49" s="4"/>
      <c r="M49" s="4"/>
    </row>
    <row r="50" spans="2:13" s="5" customFormat="1">
      <c r="B50" s="20"/>
      <c r="C50" s="20"/>
      <c r="D50" s="20"/>
      <c r="E50" s="20"/>
      <c r="F50" s="4"/>
      <c r="G50" s="4"/>
      <c r="H50" s="4"/>
      <c r="I50" s="4"/>
      <c r="J50" s="4"/>
      <c r="K50" s="4"/>
      <c r="L50" s="4"/>
      <c r="M50" s="4"/>
    </row>
    <row r="51" spans="2:13" s="5" customFormat="1">
      <c r="B51" s="20"/>
      <c r="C51" s="20"/>
      <c r="D51" s="20"/>
      <c r="E51" s="20"/>
      <c r="F51" s="4"/>
      <c r="G51" s="4"/>
      <c r="H51" s="4"/>
      <c r="I51" s="4"/>
      <c r="J51" s="4"/>
      <c r="K51" s="4"/>
      <c r="L51" s="4"/>
      <c r="M51" s="4"/>
    </row>
    <row r="52" spans="2:13" s="5" customFormat="1">
      <c r="B52" s="20"/>
      <c r="C52" s="20"/>
      <c r="D52" s="20"/>
      <c r="E52" s="20"/>
      <c r="F52" s="4"/>
      <c r="G52" s="4"/>
      <c r="H52" s="4"/>
      <c r="I52" s="4"/>
      <c r="J52" s="4"/>
      <c r="K52" s="4"/>
      <c r="L52" s="4"/>
      <c r="M52" s="4"/>
    </row>
    <row r="53" spans="2:13" s="5" customFormat="1">
      <c r="B53" s="20"/>
      <c r="C53" s="20"/>
      <c r="D53" s="20"/>
      <c r="E53" s="20"/>
      <c r="F53" s="4"/>
      <c r="G53" s="4"/>
      <c r="H53" s="4"/>
      <c r="I53" s="4"/>
      <c r="J53" s="4"/>
      <c r="K53" s="4"/>
      <c r="L53" s="4"/>
      <c r="M53" s="4"/>
    </row>
    <row r="54" spans="2:13" s="5" customFormat="1">
      <c r="B54" s="20"/>
      <c r="C54" s="20"/>
      <c r="D54" s="20"/>
      <c r="E54" s="20"/>
      <c r="F54" s="4"/>
      <c r="G54" s="4"/>
      <c r="H54" s="4"/>
      <c r="I54" s="4"/>
      <c r="J54" s="4"/>
      <c r="K54" s="4"/>
      <c r="L54" s="4"/>
      <c r="M54" s="4"/>
    </row>
    <row r="55" spans="2:13" s="5" customFormat="1">
      <c r="B55" s="20"/>
      <c r="C55" s="20"/>
      <c r="D55" s="20"/>
      <c r="E55" s="20"/>
      <c r="F55" s="4"/>
      <c r="G55" s="4"/>
      <c r="H55" s="4"/>
      <c r="I55" s="4"/>
      <c r="J55" s="4"/>
      <c r="K55" s="4"/>
      <c r="L55" s="4"/>
      <c r="M55" s="4"/>
    </row>
    <row r="56" spans="2:13" s="5" customFormat="1">
      <c r="B56" s="20"/>
      <c r="C56" s="20"/>
      <c r="D56" s="20"/>
      <c r="E56" s="20"/>
      <c r="F56" s="4"/>
      <c r="G56" s="4"/>
      <c r="H56" s="4"/>
      <c r="I56" s="4"/>
      <c r="J56" s="4"/>
      <c r="K56" s="4"/>
      <c r="L56" s="4"/>
      <c r="M56" s="4"/>
    </row>
    <row r="57" spans="2:13" s="5" customFormat="1">
      <c r="B57" s="20"/>
      <c r="C57" s="20"/>
      <c r="D57" s="20"/>
      <c r="E57" s="20"/>
      <c r="F57" s="4"/>
      <c r="G57" s="4"/>
      <c r="H57" s="4"/>
      <c r="I57" s="4"/>
      <c r="J57" s="4"/>
      <c r="K57" s="4"/>
      <c r="L57" s="4"/>
      <c r="M57" s="4"/>
    </row>
    <row r="58" spans="2:13" s="5" customFormat="1">
      <c r="B58" s="20"/>
      <c r="C58" s="20"/>
      <c r="D58" s="20"/>
      <c r="E58" s="20"/>
      <c r="F58" s="4"/>
      <c r="G58" s="4"/>
      <c r="H58" s="4"/>
      <c r="I58" s="4"/>
      <c r="J58" s="4"/>
      <c r="K58" s="4"/>
      <c r="L58" s="4"/>
      <c r="M58" s="4"/>
    </row>
  </sheetData>
  <mergeCells count="5">
    <mergeCell ref="F2:G2"/>
    <mergeCell ref="H2:K2"/>
    <mergeCell ref="L2:N2"/>
    <mergeCell ref="B4:N4"/>
    <mergeCell ref="B16:N16"/>
  </mergeCells>
  <printOptions horizontalCentered="1"/>
  <pageMargins left="0.19685039370078741" right="0.19685039370078741" top="0.59055118110236227" bottom="0.74803149606299213" header="0.31496062992125984" footer="0.31496062992125984"/>
  <pageSetup paperSize="9" scale="91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9349559DB0C04B8465377776409DA9" ma:contentTypeVersion="1" ma:contentTypeDescription="Create a new document." ma:contentTypeScope="" ma:versionID="4a8577a1e13cbf71336c3420a52a13a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9ab8c2b3c1d2a690bc60d382cab7cd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EB5452-7089-4DFD-A339-D25687E000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B4FCCDB-A56F-4242-9301-EC2F2A2E97B2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7B4E016E-5A55-477F-A975-846B7F0AB6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TableA1.6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2019-11-18T01:55:53Z</cp:lastPrinted>
  <dcterms:modified xsi:type="dcterms:W3CDTF">2019-11-18T01:56:05Z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wstr>0x010100599349559DB0C04B8465377776409DA9</vt:lpwstr>
  </property>
  <property fmtid="{D5CDD505-2E9C-101B-9397-08002B2CF9AE}" pid="3" name="Sensitivity">
    <vt:lpwstr>OFFICIAL (OPEN)</vt:lpwstr>
  </property>
  <property fmtid="{D5CDD505-2E9C-101B-9397-08002B2CF9AE}" pid="4" name="MSIP_Label_5434c4c7-833e-41e4-b0ab-cdb227a2f6f7_Extended_MSFT_Method">
    <vt:lpwstr>Manual</vt:lpwstr>
  </property>
  <property fmtid="{D5CDD505-2E9C-101B-9397-08002B2CF9AE}" pid="5" name="MSIP_Label_5434c4c7-833e-41e4-b0ab-cdb227a2f6f7_ActionId">
    <vt:lpwstr>0667781c-51de-4b74-a50d-61e1642a5aa2</vt:lpwstr>
  </property>
  <property fmtid="{D5CDD505-2E9C-101B-9397-08002B2CF9AE}" pid="6" name="MSIP_Label_5434c4c7-833e-41e4-b0ab-cdb227a2f6f7_Application">
    <vt:lpwstr>Microsoft Azure Information Protection</vt:lpwstr>
  </property>
  <property fmtid="{D5CDD505-2E9C-101B-9397-08002B2CF9AE}" pid="7" name="MSIP_Label_5434c4c7-833e-41e4-b0ab-cdb227a2f6f7_Name">
    <vt:lpwstr>OFFICIAL (OPEN)</vt:lpwstr>
  </property>
  <property fmtid="{D5CDD505-2E9C-101B-9397-08002B2CF9AE}" pid="8" name="MSIP_Label_5434c4c7-833e-41e4-b0ab-cdb227a2f6f7_SetDate">
    <vt:lpwstr>2019-11-21T02:00:12.7273870Z</vt:lpwstr>
  </property>
  <property fmtid="{D5CDD505-2E9C-101B-9397-08002B2CF9AE}" pid="9" name="MSIP_Label_5434c4c7-833e-41e4-b0ab-cdb227a2f6f7_Owner">
    <vt:lpwstr>NEO_Lay_Hoon@mti.gov.sg</vt:lpwstr>
  </property>
  <property fmtid="{D5CDD505-2E9C-101B-9397-08002B2CF9AE}" pid="10" name="MSIP_Label_5434c4c7-833e-41e4-b0ab-cdb227a2f6f7_SiteId">
    <vt:lpwstr>0b11c524-9a1c-4e1b-84cb-6336aefc2243</vt:lpwstr>
  </property>
  <property fmtid="{D5CDD505-2E9C-101B-9397-08002B2CF9AE}" pid="11" name="MSIP_Label_5434c4c7-833e-41e4-b0ab-cdb227a2f6f7_Enabled">
    <vt:lpwstr>True</vt:lpwstr>
  </property>
</Properties>
</file>