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ti_qxliu\Documents\Economic Survey\2023\4Q23\Statistical Appendix\Final\"/>
    </mc:Choice>
  </mc:AlternateContent>
  <bookViews>
    <workbookView xWindow="-110" yWindow="-110" windowWidth="19420" windowHeight="10420" xr2:uid="{42E20400-AAA0-4438-B9D0-D21E477DBE46}"/>
  </bookViews>
  <sheets>
    <sheet name="TableA5.5" sheetId="1" r:id="rId1"/>
  </sheets>
  <definedNames>
    <definedName name="_AMO_UniqueIdentifier" hidden="1">"'12adbb4e-49d6-43fd-a7fc-5a1b193a025c'"</definedName>
    <definedName name="_xlnm.Print_Area" localSheetId="0">TableA5.5!$A$1:$M$28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27" i="1" l="1"/>
</calcChain>
</file>

<file path=xl/sharedStrings.xml><?xml version="1.0" encoding="utf-8"?>
<sst xmlns="http://schemas.openxmlformats.org/spreadsheetml/2006/main" count="32" uniqueCount="19">
  <si>
    <t xml:space="preserve"> </t>
  </si>
  <si>
    <t>I</t>
  </si>
  <si>
    <t>II</t>
  </si>
  <si>
    <t>III</t>
  </si>
  <si>
    <t>IV</t>
  </si>
  <si>
    <t>Million Dollars</t>
  </si>
  <si>
    <t xml:space="preserve"> TOTAL</t>
  </si>
  <si>
    <t xml:space="preserve">  Electronics </t>
  </si>
  <si>
    <t xml:space="preserve">     Integrated Circuits</t>
  </si>
  <si>
    <t xml:space="preserve">     Parts of PCs</t>
  </si>
  <si>
    <t xml:space="preserve">     Disk Drives</t>
  </si>
  <si>
    <t xml:space="preserve">     Personal Computers</t>
  </si>
  <si>
    <t xml:space="preserve">     Telecom Equipment</t>
  </si>
  <si>
    <t xml:space="preserve">     Others</t>
  </si>
  <si>
    <t xml:space="preserve">  Non-Electronics </t>
  </si>
  <si>
    <t>Percentage Change Over Corresponding Period Of Previous Year</t>
  </si>
  <si>
    <t>Note: Data are based on Standard International Trade Classification (SITC) Rev 4.1.</t>
  </si>
  <si>
    <t>Source: Enterprise Singapore</t>
  </si>
  <si>
    <r>
      <t>NON-OIL DOMESTIC EXPORTS BY MAJOR PRODUCTS AT CURRENT PRICES</t>
    </r>
    <r>
      <rPr>
        <b/>
        <sz val="7"/>
        <rFont val="Arial"/>
        <family val="2"/>
      </rPr>
      <t xml:space="preserve"> </t>
    </r>
    <r>
      <rPr>
        <sz val="7"/>
        <rFont val="Arial"/>
        <family val="2"/>
      </rPr>
      <t>[TABLE A5.5]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</si>
</sst>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)"/>
    <numFmt numFmtId="165" formatCode="#,##0.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28"/>
      <name val="Arial"/>
      <family val="2"/>
    </font>
    <font>
      <b/>
      <sz val="8"/>
      <color indexed="63"/>
      <name val="Futura Md BT"/>
      <family val="2"/>
    </font>
    <font>
      <sz val="9"/>
      <color indexed="63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8"/>
      <name val="Futura Lt BT"/>
      <family val="2"/>
    </font>
    <font>
      <b/>
      <sz val="8"/>
      <name val="Futura Md BT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7" fillId="0" borderId="0"/>
    <xf numFmtId="0" fontId="9" fillId="0" borderId="2">
      <alignment horizontal="center" vertical="center"/>
    </xf>
    <xf numFmtId="0" fontId="13" fillId="0" borderId="2" applyNumberFormat="0">
      <alignment horizontal="center" vertical="center"/>
    </xf>
    <xf numFmtId="0" fontId="13" fillId="0" borderId="2">
      <alignment horizontal="left" vertical="center"/>
    </xf>
    <xf numFmtId="0" fontId="14" fillId="0" borderId="2" applyNumberFormat="0" applyProtection="0">
      <alignment horizontal="center" vertical="center"/>
    </xf>
  </cellStyleXfs>
  <cellXfs count="46">
    <xf numFmtId="0" fontId="0" fillId="0" borderId="0" xfId="0"/>
    <xf numFmtId="0" fontId="0" fillId="2" borderId="0" xfId="0" applyFill="1"/>
    <xf numFmtId="0" fontId="3" fillId="2" borderId="0" xfId="1" quotePrefix="1" applyFont="1" applyFill="1" applyBorder="1" applyAlignment="1">
      <alignment horizontal="left" vertical="center"/>
    </xf>
    <xf numFmtId="0" fontId="6" fillId="2" borderId="0" xfId="2" applyFont="1" applyFill="1"/>
    <xf numFmtId="0" fontId="8" fillId="2" borderId="1" xfId="3" applyFont="1" applyFill="1" applyBorder="1" applyAlignment="1">
      <alignment vertical="center"/>
    </xf>
    <xf numFmtId="0" fontId="10" fillId="2" borderId="3" xfId="4" applyFont="1" applyFill="1" applyBorder="1">
      <alignment horizontal="center" vertical="center"/>
    </xf>
    <xf numFmtId="0" fontId="11" fillId="2" borderId="3" xfId="4" applyFont="1" applyFill="1" applyBorder="1">
      <alignment horizontal="center" vertical="center"/>
    </xf>
    <xf numFmtId="0" fontId="11" fillId="2" borderId="4" xfId="4" applyFont="1" applyFill="1" applyBorder="1">
      <alignment horizontal="center" vertical="center"/>
    </xf>
    <xf numFmtId="0" fontId="8" fillId="2" borderId="6" xfId="3" applyFont="1" applyFill="1" applyBorder="1" applyAlignment="1">
      <alignment vertical="center"/>
    </xf>
    <xf numFmtId="0" fontId="11" fillId="2" borderId="7" xfId="5" applyFont="1" applyFill="1" applyBorder="1">
      <alignment horizontal="center" vertical="center"/>
    </xf>
    <xf numFmtId="0" fontId="11" fillId="2" borderId="8" xfId="5" applyFont="1" applyFill="1" applyBorder="1">
      <alignment horizontal="center" vertical="center"/>
    </xf>
    <xf numFmtId="0" fontId="11" fillId="2" borderId="8" xfId="4" quotePrefix="1" applyFont="1" applyFill="1" applyBorder="1">
      <alignment horizontal="center" vertical="center"/>
    </xf>
    <xf numFmtId="0" fontId="12" fillId="2" borderId="9" xfId="6" applyFont="1" applyFill="1" applyBorder="1">
      <alignment horizontal="left" vertical="center"/>
    </xf>
    <xf numFmtId="0" fontId="6" fillId="2" borderId="6" xfId="6" applyFont="1" applyFill="1" applyBorder="1" applyAlignment="1"/>
    <xf numFmtId="0" fontId="6" fillId="2" borderId="0" xfId="6" applyFont="1" applyFill="1" applyBorder="1" applyAlignment="1"/>
    <xf numFmtId="0" fontId="6" fillId="2" borderId="4" xfId="6" applyFont="1" applyFill="1" applyBorder="1" applyAlignment="1"/>
    <xf numFmtId="0" fontId="6" fillId="2" borderId="5" xfId="6" applyFont="1" applyFill="1" applyBorder="1" applyAlignment="1"/>
    <xf numFmtId="0" fontId="6" fillId="2" borderId="3" xfId="6" applyFont="1" applyFill="1" applyBorder="1" applyAlignment="1"/>
    <xf numFmtId="0" fontId="6" fillId="2" borderId="6" xfId="6" applyFont="1" applyFill="1" applyBorder="1" applyAlignment="1">
      <alignment vertical="center"/>
    </xf>
    <xf numFmtId="164" fontId="6" fillId="2" borderId="0" xfId="6" applyNumberFormat="1" applyFont="1" applyFill="1" applyBorder="1" applyAlignment="1">
      <alignment vertical="center"/>
    </xf>
    <xf numFmtId="164" fontId="6" fillId="2" borderId="12" xfId="6" applyNumberFormat="1" applyFont="1" applyFill="1" applyBorder="1" applyAlignment="1">
      <alignment vertical="center"/>
    </xf>
    <xf numFmtId="0" fontId="6" fillId="2" borderId="8" xfId="6" applyFont="1" applyFill="1" applyBorder="1" applyAlignment="1"/>
    <xf numFmtId="0" fontId="6" fillId="2" borderId="13" xfId="6" applyFont="1" applyFill="1" applyBorder="1" applyAlignment="1"/>
    <xf numFmtId="0" fontId="6" fillId="2" borderId="7" xfId="6" applyFont="1" applyFill="1" applyBorder="1" applyAlignment="1"/>
    <xf numFmtId="0" fontId="6" fillId="2" borderId="9" xfId="6" applyFont="1" applyFill="1" applyBorder="1" applyAlignment="1"/>
    <xf numFmtId="0" fontId="12" fillId="2" borderId="14" xfId="3" applyFont="1" applyFill="1" applyBorder="1"/>
    <xf numFmtId="164" fontId="6" fillId="2" borderId="13" xfId="6" applyNumberFormat="1" applyFont="1" applyFill="1" applyBorder="1" applyAlignment="1">
      <alignment vertical="center"/>
    </xf>
    <xf numFmtId="0" fontId="6" fillId="2" borderId="15" xfId="6" applyFont="1" applyFill="1" applyBorder="1" applyAlignment="1"/>
    <xf numFmtId="164" fontId="6" fillId="2" borderId="8" xfId="6" applyNumberFormat="1" applyFont="1" applyFill="1" applyBorder="1" applyAlignment="1">
      <alignment vertical="center"/>
    </xf>
    <xf numFmtId="164" fontId="6" fillId="2" borderId="15" xfId="6" applyNumberFormat="1" applyFont="1" applyFill="1" applyBorder="1" applyAlignment="1"/>
    <xf numFmtId="164" fontId="6" fillId="2" borderId="7" xfId="6" applyNumberFormat="1" applyFont="1" applyFill="1" applyBorder="1" applyAlignment="1"/>
    <xf numFmtId="0" fontId="15" fillId="2" borderId="0" xfId="6" applyFont="1" applyFill="1" applyBorder="1" applyAlignment="1"/>
    <xf numFmtId="0" fontId="15" fillId="2" borderId="0" xfId="6" applyFont="1" applyFill="1" applyBorder="1" applyAlignment="1">
      <alignment horizontal="right"/>
    </xf>
    <xf numFmtId="49" fontId="6" fillId="2" borderId="0" xfId="6" applyNumberFormat="1" applyFont="1" applyFill="1" applyBorder="1" applyAlignment="1"/>
    <xf numFmtId="164" fontId="6" fillId="2" borderId="8" xfId="6" applyNumberFormat="1" applyFont="1" applyFill="1" applyBorder="1" applyAlignment="1"/>
    <xf numFmtId="164" fontId="0" fillId="2" borderId="0" xfId="0" applyNumberFormat="1" applyFill="1"/>
    <xf numFmtId="165" fontId="0" fillId="2" borderId="0" xfId="0" applyNumberFormat="1" applyFill="1"/>
    <xf numFmtId="0" fontId="12" fillId="2" borderId="5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3" fillId="2" borderId="10" xfId="7" applyFont="1" applyFill="1" applyBorder="1" applyProtection="1">
      <alignment horizontal="center" vertical="center"/>
    </xf>
    <xf numFmtId="0" fontId="3" fillId="2" borderId="2" xfId="7" applyFont="1" applyFill="1" applyProtection="1">
      <alignment horizontal="center" vertical="center"/>
    </xf>
    <xf numFmtId="0" fontId="3" fillId="2" borderId="11" xfId="7" applyFont="1" applyFill="1" applyBorder="1" applyProtection="1">
      <alignment horizontal="center" vertical="center"/>
    </xf>
    <xf numFmtId="165" fontId="3" fillId="2" borderId="10" xfId="7" applyNumberFormat="1" applyFont="1" applyFill="1" applyBorder="1" applyProtection="1">
      <alignment horizontal="center" vertical="center"/>
    </xf>
    <xf numFmtId="165" fontId="3" fillId="2" borderId="2" xfId="7" applyNumberFormat="1" applyFont="1" applyFill="1" applyProtection="1">
      <alignment horizontal="center" vertical="center"/>
    </xf>
    <xf numFmtId="165" fontId="3" fillId="2" borderId="11" xfId="7" applyNumberFormat="1" applyFont="1" applyFill="1" applyBorder="1" applyProtection="1">
      <alignment horizontal="center" vertical="center"/>
    </xf>
  </cellXfs>
  <cellStyles count="8">
    <cellStyle name="2002 1 2" xfId="4" xr:uid="{F1DDF997-E4DF-4298-B38F-9239B38872C7}"/>
    <cellStyle name="Normal" xfId="0" builtinId="0"/>
    <cellStyle name="Normal 2" xfId="3" xr:uid="{6570116A-F608-4292-81C7-504824E0439F}"/>
    <cellStyle name="Normal 2 2 2" xfId="6" xr:uid="{38FA0E00-0351-47F1-B144-3907C267E2D0}"/>
    <cellStyle name="Normal 4 2" xfId="2" xr:uid="{5EF1F101-DC3B-4610-917B-495C9B904D54}"/>
    <cellStyle name="SUb Hd 2" xfId="5" xr:uid="{D94D51AE-CFBF-42F3-840C-CDE3595625FE}"/>
    <cellStyle name="Sub Hd-mil 2" xfId="7" xr:uid="{B63F52F1-CD12-451B-B8A8-D30F06EEC77D}"/>
    <cellStyle name="Title 2" xfId="1" xr:uid="{887018D6-1E51-4B17-ADA5-3239F1AB13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84944-69C3-4328-ABD8-4536BD7AE8FE}">
  <dimension ref="A1:AL52"/>
  <sheetViews>
    <sheetView tabSelected="1" zoomScaleNormal="100" zoomScaleSheetLayoutView="100" workbookViewId="0">
      <selection activeCell="O6" sqref="O6"/>
    </sheetView>
  </sheetViews>
  <sheetFormatPr defaultColWidth="9.1796875" defaultRowHeight="14.5"/>
  <cols>
    <col min="1" max="1" width="20.1796875" style="1" customWidth="1"/>
    <col min="2" max="5" width="9.81640625" style="1" customWidth="1"/>
    <col min="6" max="9" width="8.81640625" style="1" customWidth="1"/>
    <col min="10" max="14" width="9.1796875" style="1"/>
    <col min="15" max="15" width="9.453125" style="1" bestFit="1" customWidth="1"/>
    <col min="16" max="16384" width="9.1796875" style="1"/>
  </cols>
  <sheetData>
    <row r="1" spans="1:38" ht="16.5" customHeight="1">
      <c r="A1" s="2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38">
      <c r="A2" s="4"/>
      <c r="B2" s="5"/>
      <c r="C2" s="6"/>
      <c r="D2" s="6" t="s">
        <v>0</v>
      </c>
      <c r="E2" s="7"/>
      <c r="F2" s="37">
        <v>2022</v>
      </c>
      <c r="G2" s="38"/>
      <c r="H2" s="38"/>
      <c r="I2" s="38"/>
      <c r="J2" s="37">
        <v>2023</v>
      </c>
      <c r="K2" s="38"/>
      <c r="L2" s="38"/>
      <c r="M2" s="39"/>
    </row>
    <row r="3" spans="1:38">
      <c r="A3" s="8"/>
      <c r="B3" s="9">
        <v>2020</v>
      </c>
      <c r="C3" s="9">
        <v>2021</v>
      </c>
      <c r="D3" s="9">
        <v>2022</v>
      </c>
      <c r="E3" s="10">
        <v>2023</v>
      </c>
      <c r="F3" s="9" t="s">
        <v>1</v>
      </c>
      <c r="G3" s="9" t="s">
        <v>2</v>
      </c>
      <c r="H3" s="9" t="s">
        <v>3</v>
      </c>
      <c r="I3" s="11" t="s">
        <v>4</v>
      </c>
      <c r="J3" s="9" t="s">
        <v>1</v>
      </c>
      <c r="K3" s="9" t="s">
        <v>2</v>
      </c>
      <c r="L3" s="9" t="s">
        <v>3</v>
      </c>
      <c r="M3" s="11" t="s">
        <v>4</v>
      </c>
    </row>
    <row r="4" spans="1:38">
      <c r="A4" s="12"/>
      <c r="B4" s="40" t="s">
        <v>5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2"/>
    </row>
    <row r="5" spans="1:38" hidden="1">
      <c r="A5" s="13"/>
      <c r="B5" s="14"/>
      <c r="C5" s="14"/>
      <c r="D5" s="14"/>
      <c r="E5" s="15"/>
      <c r="F5" s="16"/>
      <c r="G5" s="17"/>
      <c r="H5" s="17"/>
      <c r="I5" s="17"/>
      <c r="J5" s="16"/>
      <c r="K5" s="17"/>
      <c r="L5" s="17"/>
      <c r="M5" s="17"/>
    </row>
    <row r="6" spans="1:38">
      <c r="A6" s="18" t="s">
        <v>6</v>
      </c>
      <c r="B6" s="19">
        <v>172424.1</v>
      </c>
      <c r="C6" s="19">
        <v>193352.5</v>
      </c>
      <c r="D6" s="19">
        <v>199207.9</v>
      </c>
      <c r="E6" s="20">
        <v>173170.9</v>
      </c>
      <c r="F6" s="19">
        <v>52330.1</v>
      </c>
      <c r="G6" s="19">
        <v>51460.4</v>
      </c>
      <c r="H6" s="19">
        <v>51570.1</v>
      </c>
      <c r="I6" s="20">
        <v>43847.199999999997</v>
      </c>
      <c r="J6" s="19">
        <v>43871</v>
      </c>
      <c r="K6" s="19">
        <v>44541.8</v>
      </c>
      <c r="L6" s="19">
        <v>41521.699999999997</v>
      </c>
      <c r="M6" s="20">
        <v>43236.4</v>
      </c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</row>
    <row r="7" spans="1:38">
      <c r="A7" s="18" t="s">
        <v>7</v>
      </c>
      <c r="B7" s="19">
        <v>38574.5</v>
      </c>
      <c r="C7" s="19">
        <v>44851.9</v>
      </c>
      <c r="D7" s="19">
        <v>45091.3</v>
      </c>
      <c r="E7" s="20">
        <v>36209.300000000003</v>
      </c>
      <c r="F7" s="19">
        <v>11569.6</v>
      </c>
      <c r="G7" s="19">
        <v>12107.9</v>
      </c>
      <c r="H7" s="19">
        <v>11417.2</v>
      </c>
      <c r="I7" s="20">
        <v>9996.7000000000007</v>
      </c>
      <c r="J7" s="19">
        <v>8658.2000000000007</v>
      </c>
      <c r="K7" s="19">
        <v>9424</v>
      </c>
      <c r="L7" s="19">
        <v>9122.5</v>
      </c>
      <c r="M7" s="20">
        <v>9004.6</v>
      </c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</row>
    <row r="8" spans="1:38">
      <c r="A8" s="18" t="s">
        <v>8</v>
      </c>
      <c r="B8" s="19">
        <v>19481.7</v>
      </c>
      <c r="C8" s="19">
        <v>22400.6</v>
      </c>
      <c r="D8" s="19">
        <v>23293.4</v>
      </c>
      <c r="E8" s="20">
        <v>17019.400000000001</v>
      </c>
      <c r="F8" s="19">
        <v>6122.6</v>
      </c>
      <c r="G8" s="19">
        <v>6399.7</v>
      </c>
      <c r="H8" s="19">
        <v>5905.5</v>
      </c>
      <c r="I8" s="20">
        <v>4865.6000000000004</v>
      </c>
      <c r="J8" s="19">
        <v>4201.1000000000004</v>
      </c>
      <c r="K8" s="19">
        <v>4392.8</v>
      </c>
      <c r="L8" s="19">
        <v>4278.1000000000004</v>
      </c>
      <c r="M8" s="20">
        <v>4147.3999999999996</v>
      </c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</row>
    <row r="9" spans="1:38">
      <c r="A9" s="18" t="s">
        <v>9</v>
      </c>
      <c r="B9" s="19">
        <v>2612.6999999999998</v>
      </c>
      <c r="C9" s="19">
        <v>2644.9</v>
      </c>
      <c r="D9" s="19">
        <v>2091.5</v>
      </c>
      <c r="E9" s="20">
        <v>1343</v>
      </c>
      <c r="F9" s="19">
        <v>578.6</v>
      </c>
      <c r="G9" s="19">
        <v>543.5</v>
      </c>
      <c r="H9" s="19">
        <v>525.29999999999995</v>
      </c>
      <c r="I9" s="20">
        <v>444.1</v>
      </c>
      <c r="J9" s="19">
        <v>385.6</v>
      </c>
      <c r="K9" s="19">
        <v>294</v>
      </c>
      <c r="L9" s="19">
        <v>328.5</v>
      </c>
      <c r="M9" s="20">
        <v>334.9</v>
      </c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</row>
    <row r="10" spans="1:38">
      <c r="A10" s="18" t="s">
        <v>10</v>
      </c>
      <c r="B10" s="19">
        <v>599.79999999999995</v>
      </c>
      <c r="C10" s="19">
        <v>649.79999999999995</v>
      </c>
      <c r="D10" s="19">
        <v>907.7</v>
      </c>
      <c r="E10" s="20">
        <v>902.9</v>
      </c>
      <c r="F10" s="19">
        <v>182</v>
      </c>
      <c r="G10" s="19">
        <v>201.4</v>
      </c>
      <c r="H10" s="19">
        <v>276.5</v>
      </c>
      <c r="I10" s="20">
        <v>247.8</v>
      </c>
      <c r="J10" s="19">
        <v>200.3</v>
      </c>
      <c r="K10" s="19">
        <v>238.9</v>
      </c>
      <c r="L10" s="19">
        <v>239.2</v>
      </c>
      <c r="M10" s="20">
        <v>224.5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</row>
    <row r="11" spans="1:38">
      <c r="A11" s="18" t="s">
        <v>11</v>
      </c>
      <c r="B11" s="19">
        <v>2683.6</v>
      </c>
      <c r="C11" s="19">
        <v>4036.6</v>
      </c>
      <c r="D11" s="19">
        <v>4102</v>
      </c>
      <c r="E11" s="20">
        <v>2934.8</v>
      </c>
      <c r="F11" s="19">
        <v>883.5</v>
      </c>
      <c r="G11" s="19">
        <v>1017.3</v>
      </c>
      <c r="H11" s="19">
        <v>1073.9000000000001</v>
      </c>
      <c r="I11" s="20">
        <v>1127.2</v>
      </c>
      <c r="J11" s="19">
        <v>710.5</v>
      </c>
      <c r="K11" s="19">
        <v>629.1</v>
      </c>
      <c r="L11" s="19">
        <v>689.4</v>
      </c>
      <c r="M11" s="20">
        <v>905.9</v>
      </c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</row>
    <row r="12" spans="1:38">
      <c r="A12" s="18" t="s">
        <v>12</v>
      </c>
      <c r="B12" s="19">
        <v>2591.5</v>
      </c>
      <c r="C12" s="19">
        <v>3279</v>
      </c>
      <c r="D12" s="19">
        <v>3477</v>
      </c>
      <c r="E12" s="20">
        <v>4663.3</v>
      </c>
      <c r="F12" s="19">
        <v>774</v>
      </c>
      <c r="G12" s="19">
        <v>813.1</v>
      </c>
      <c r="H12" s="19">
        <v>916.3</v>
      </c>
      <c r="I12" s="20">
        <v>973.6</v>
      </c>
      <c r="J12" s="19">
        <v>868.1</v>
      </c>
      <c r="K12" s="19">
        <v>1164.3</v>
      </c>
      <c r="L12" s="19">
        <v>1432.4</v>
      </c>
      <c r="M12" s="20">
        <v>1198.5999999999999</v>
      </c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</row>
    <row r="13" spans="1:38">
      <c r="A13" s="18" t="s">
        <v>13</v>
      </c>
      <c r="B13" s="19">
        <v>10605.1</v>
      </c>
      <c r="C13" s="19">
        <v>11841</v>
      </c>
      <c r="D13" s="19">
        <v>11219.8</v>
      </c>
      <c r="E13" s="20">
        <v>9345.9</v>
      </c>
      <c r="F13" s="19">
        <v>3028.8</v>
      </c>
      <c r="G13" s="19">
        <v>3133</v>
      </c>
      <c r="H13" s="19">
        <v>2719.6</v>
      </c>
      <c r="I13" s="20">
        <v>2338.4</v>
      </c>
      <c r="J13" s="19">
        <v>2292.6999999999998</v>
      </c>
      <c r="K13" s="19">
        <v>2704.9</v>
      </c>
      <c r="L13" s="19">
        <v>2155</v>
      </c>
      <c r="M13" s="20">
        <v>2193.3000000000002</v>
      </c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</row>
    <row r="14" spans="1:38">
      <c r="A14" s="18" t="s">
        <v>14</v>
      </c>
      <c r="B14" s="19">
        <v>133849.60000000001</v>
      </c>
      <c r="C14" s="19">
        <v>148500.6</v>
      </c>
      <c r="D14" s="19">
        <v>154116.5</v>
      </c>
      <c r="E14" s="20">
        <v>136961.60000000001</v>
      </c>
      <c r="F14" s="19">
        <v>40760.5</v>
      </c>
      <c r="G14" s="19">
        <v>39352.5</v>
      </c>
      <c r="H14" s="19">
        <v>40153</v>
      </c>
      <c r="I14" s="20">
        <v>33850.5</v>
      </c>
      <c r="J14" s="19">
        <v>35212.800000000003</v>
      </c>
      <c r="K14" s="19">
        <v>35117.800000000003</v>
      </c>
      <c r="L14" s="19">
        <v>32399.200000000001</v>
      </c>
      <c r="M14" s="20">
        <v>34231.800000000003</v>
      </c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</row>
    <row r="15" spans="1:38" ht="0.75" customHeight="1">
      <c r="A15" s="13"/>
      <c r="B15" s="14"/>
      <c r="C15" s="14"/>
      <c r="D15" s="14"/>
      <c r="E15" s="21"/>
      <c r="F15" s="22"/>
      <c r="G15" s="23"/>
      <c r="H15" s="23"/>
      <c r="I15" s="23"/>
      <c r="J15" s="22"/>
      <c r="K15" s="23"/>
      <c r="L15" s="23"/>
      <c r="M15" s="23"/>
    </row>
    <row r="16" spans="1:38">
      <c r="A16" s="25"/>
      <c r="B16" s="43" t="s">
        <v>15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5"/>
    </row>
    <row r="17" spans="1:30" ht="4.5" customHeight="1">
      <c r="A17" s="13"/>
      <c r="B17" s="16"/>
      <c r="C17" s="17"/>
      <c r="D17" s="17"/>
      <c r="E17" s="15"/>
      <c r="F17" s="16"/>
      <c r="G17" s="17"/>
      <c r="H17" s="17"/>
      <c r="I17" s="17"/>
      <c r="J17" s="16"/>
      <c r="K17" s="17"/>
      <c r="L17" s="17"/>
      <c r="M17" s="15"/>
    </row>
    <row r="18" spans="1:30">
      <c r="A18" s="18" t="s">
        <v>6</v>
      </c>
      <c r="B18" s="26">
        <v>4.3</v>
      </c>
      <c r="C18" s="19">
        <v>12.1</v>
      </c>
      <c r="D18" s="19">
        <v>3</v>
      </c>
      <c r="E18" s="19">
        <v>-13.1</v>
      </c>
      <c r="F18" s="26">
        <v>11.4</v>
      </c>
      <c r="G18" s="19">
        <v>8.9</v>
      </c>
      <c r="H18" s="19">
        <v>7.1</v>
      </c>
      <c r="I18" s="19">
        <v>-14</v>
      </c>
      <c r="J18" s="26">
        <v>-16.2</v>
      </c>
      <c r="K18" s="19">
        <v>-13.4</v>
      </c>
      <c r="L18" s="19">
        <v>-19.5</v>
      </c>
      <c r="M18" s="20">
        <v>-1.4</v>
      </c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</row>
    <row r="19" spans="1:30">
      <c r="A19" s="18" t="s">
        <v>7</v>
      </c>
      <c r="B19" s="26">
        <v>4.9000000000000004</v>
      </c>
      <c r="C19" s="19">
        <v>16.3</v>
      </c>
      <c r="D19" s="19">
        <v>0.5</v>
      </c>
      <c r="E19" s="19">
        <v>-19.7</v>
      </c>
      <c r="F19" s="26">
        <v>12.3</v>
      </c>
      <c r="G19" s="19">
        <v>9.6999999999999993</v>
      </c>
      <c r="H19" s="19">
        <v>-1.8</v>
      </c>
      <c r="I19" s="19">
        <v>-15.9</v>
      </c>
      <c r="J19" s="26">
        <v>-25.2</v>
      </c>
      <c r="K19" s="19">
        <v>-22.2</v>
      </c>
      <c r="L19" s="19">
        <v>-20.100000000000001</v>
      </c>
      <c r="M19" s="20">
        <v>-9.9</v>
      </c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</row>
    <row r="20" spans="1:30">
      <c r="A20" s="18" t="s">
        <v>8</v>
      </c>
      <c r="B20" s="26">
        <v>3.8</v>
      </c>
      <c r="C20" s="19">
        <v>15</v>
      </c>
      <c r="D20" s="19">
        <v>4</v>
      </c>
      <c r="E20" s="19">
        <v>-26.9</v>
      </c>
      <c r="F20" s="26">
        <v>20.100000000000001</v>
      </c>
      <c r="G20" s="19">
        <v>22.3</v>
      </c>
      <c r="H20" s="19">
        <v>-0.7</v>
      </c>
      <c r="I20" s="19">
        <v>-20.5</v>
      </c>
      <c r="J20" s="26">
        <v>-31.4</v>
      </c>
      <c r="K20" s="19">
        <v>-31.4</v>
      </c>
      <c r="L20" s="19">
        <v>-27.6</v>
      </c>
      <c r="M20" s="20">
        <v>-14.8</v>
      </c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</row>
    <row r="21" spans="1:30">
      <c r="A21" s="18" t="s">
        <v>9</v>
      </c>
      <c r="B21" s="26">
        <v>-4.5999999999999996</v>
      </c>
      <c r="C21" s="19">
        <v>1.2</v>
      </c>
      <c r="D21" s="19">
        <v>-20.9</v>
      </c>
      <c r="E21" s="19">
        <v>-35.799999999999997</v>
      </c>
      <c r="F21" s="26">
        <v>-13.5</v>
      </c>
      <c r="G21" s="19">
        <v>-16.100000000000001</v>
      </c>
      <c r="H21" s="19">
        <v>-19.7</v>
      </c>
      <c r="I21" s="19">
        <v>-34.200000000000003</v>
      </c>
      <c r="J21" s="26">
        <v>-33.4</v>
      </c>
      <c r="K21" s="19">
        <v>-45.9</v>
      </c>
      <c r="L21" s="19">
        <v>-37.5</v>
      </c>
      <c r="M21" s="20">
        <v>-24.6</v>
      </c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</row>
    <row r="22" spans="1:30">
      <c r="A22" s="18" t="s">
        <v>10</v>
      </c>
      <c r="B22" s="26">
        <v>11.4</v>
      </c>
      <c r="C22" s="19">
        <v>8.3000000000000007</v>
      </c>
      <c r="D22" s="19">
        <v>39.700000000000003</v>
      </c>
      <c r="E22" s="19">
        <v>-0.5</v>
      </c>
      <c r="F22" s="26">
        <v>26.3</v>
      </c>
      <c r="G22" s="19">
        <v>14.6</v>
      </c>
      <c r="H22" s="19">
        <v>43.3</v>
      </c>
      <c r="I22" s="19">
        <v>80.900000000000006</v>
      </c>
      <c r="J22" s="26">
        <v>10.1</v>
      </c>
      <c r="K22" s="19">
        <v>18.600000000000001</v>
      </c>
      <c r="L22" s="19">
        <v>-13.5</v>
      </c>
      <c r="M22" s="20">
        <v>-9.4</v>
      </c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</row>
    <row r="23" spans="1:30">
      <c r="A23" s="18" t="s">
        <v>11</v>
      </c>
      <c r="B23" s="26">
        <v>-11.1</v>
      </c>
      <c r="C23" s="19">
        <v>50.4</v>
      </c>
      <c r="D23" s="19">
        <v>1.6</v>
      </c>
      <c r="E23" s="19">
        <v>-28.5</v>
      </c>
      <c r="F23" s="26">
        <v>11.1</v>
      </c>
      <c r="G23" s="19">
        <v>-20.8</v>
      </c>
      <c r="H23" s="19">
        <v>4.4000000000000004</v>
      </c>
      <c r="I23" s="19">
        <v>21.5</v>
      </c>
      <c r="J23" s="26">
        <v>-19.600000000000001</v>
      </c>
      <c r="K23" s="19">
        <v>-38.200000000000003</v>
      </c>
      <c r="L23" s="19">
        <v>-35.799999999999997</v>
      </c>
      <c r="M23" s="20">
        <v>-19.600000000000001</v>
      </c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</row>
    <row r="24" spans="1:30">
      <c r="A24" s="18" t="s">
        <v>12</v>
      </c>
      <c r="B24" s="26">
        <v>11.2</v>
      </c>
      <c r="C24" s="19">
        <v>26.5</v>
      </c>
      <c r="D24" s="19">
        <v>6</v>
      </c>
      <c r="E24" s="19">
        <v>34.1</v>
      </c>
      <c r="F24" s="26">
        <v>-4.5</v>
      </c>
      <c r="G24" s="19">
        <v>8.8000000000000007</v>
      </c>
      <c r="H24" s="19">
        <v>15.1</v>
      </c>
      <c r="I24" s="19">
        <v>5.2</v>
      </c>
      <c r="J24" s="26">
        <v>12.2</v>
      </c>
      <c r="K24" s="19">
        <v>43.2</v>
      </c>
      <c r="L24" s="19">
        <v>56.3</v>
      </c>
      <c r="M24" s="20">
        <v>23.1</v>
      </c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</row>
    <row r="25" spans="1:30">
      <c r="A25" s="18" t="s">
        <v>13</v>
      </c>
      <c r="B25" s="26">
        <v>13</v>
      </c>
      <c r="C25" s="19">
        <v>11.7</v>
      </c>
      <c r="D25" s="19">
        <v>-5.2</v>
      </c>
      <c r="E25" s="19">
        <v>-16.7</v>
      </c>
      <c r="F25" s="26">
        <v>8.9</v>
      </c>
      <c r="G25" s="19">
        <v>6.3</v>
      </c>
      <c r="H25" s="19">
        <v>-9.6999999999999993</v>
      </c>
      <c r="I25" s="19">
        <v>-24.6</v>
      </c>
      <c r="J25" s="26">
        <v>-24.3</v>
      </c>
      <c r="K25" s="19">
        <v>-13.7</v>
      </c>
      <c r="L25" s="19">
        <v>-20.8</v>
      </c>
      <c r="M25" s="20">
        <v>-6.2</v>
      </c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</row>
    <row r="26" spans="1:30">
      <c r="A26" s="18" t="s">
        <v>14</v>
      </c>
      <c r="B26" s="26">
        <v>4.0999999999999996</v>
      </c>
      <c r="C26" s="19">
        <v>10.9</v>
      </c>
      <c r="D26" s="19">
        <v>3.8</v>
      </c>
      <c r="E26" s="19">
        <v>-11.1</v>
      </c>
      <c r="F26" s="26">
        <v>11.1</v>
      </c>
      <c r="G26" s="19">
        <v>8.6</v>
      </c>
      <c r="H26" s="19">
        <v>10</v>
      </c>
      <c r="I26" s="19">
        <v>-13.4</v>
      </c>
      <c r="J26" s="26">
        <v>-13.6</v>
      </c>
      <c r="K26" s="19">
        <v>-10.8</v>
      </c>
      <c r="L26" s="19">
        <v>-19.3</v>
      </c>
      <c r="M26" s="20">
        <v>1.1000000000000001</v>
      </c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</row>
    <row r="27" spans="1:30" ht="2.25" customHeight="1">
      <c r="A27" s="24"/>
      <c r="B27" s="27"/>
      <c r="C27" s="23"/>
      <c r="D27" s="23"/>
      <c r="E27" s="28"/>
      <c r="F27" s="29"/>
      <c r="G27" s="30"/>
      <c r="H27" s="30"/>
      <c r="I27" s="30"/>
      <c r="J27" s="29"/>
      <c r="K27" s="30"/>
      <c r="L27" s="30"/>
      <c r="M27" s="34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>
        <f t="shared" ref="AD27" si="0">ROUND(Q27,1)</f>
        <v>0</v>
      </c>
    </row>
    <row r="28" spans="1:30" ht="15" customHeight="1">
      <c r="A28" s="31" t="s">
        <v>16</v>
      </c>
      <c r="B28" s="31"/>
      <c r="C28" s="31"/>
      <c r="D28" s="31"/>
      <c r="E28" s="31"/>
      <c r="F28" s="32"/>
      <c r="G28" s="32"/>
      <c r="H28" s="32"/>
      <c r="I28" s="32"/>
      <c r="J28" s="32"/>
      <c r="K28" s="32"/>
      <c r="L28" s="32"/>
      <c r="M28" s="32" t="s">
        <v>17</v>
      </c>
    </row>
    <row r="29" spans="1:30">
      <c r="A29" s="33"/>
      <c r="B29" s="14"/>
      <c r="C29" s="14"/>
      <c r="D29" s="14"/>
      <c r="E29" s="14"/>
      <c r="F29" s="14"/>
      <c r="G29" s="14"/>
      <c r="H29" s="14"/>
      <c r="I29" s="14"/>
    </row>
    <row r="31" spans="1:30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</row>
    <row r="32" spans="1:30"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</row>
    <row r="33" spans="2:13"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</row>
    <row r="34" spans="2:13"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</row>
    <row r="35" spans="2:13"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</row>
    <row r="36" spans="2:13"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</row>
    <row r="37" spans="2:13"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</row>
    <row r="38" spans="2:13"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</row>
    <row r="39" spans="2:13"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</row>
    <row r="40" spans="2:13"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</row>
    <row r="41" spans="2:13"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</row>
    <row r="42" spans="2:13"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</row>
    <row r="43" spans="2:13"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</row>
    <row r="44" spans="2:13"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</row>
    <row r="45" spans="2:13"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</row>
    <row r="46" spans="2:13"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</row>
    <row r="47" spans="2:13"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</row>
    <row r="48" spans="2:13"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</row>
    <row r="49" spans="2:13"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</row>
    <row r="50" spans="2:13"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</row>
    <row r="51" spans="2:13"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</row>
    <row r="52" spans="2:13">
      <c r="B52" s="36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</row>
  </sheetData>
  <mergeCells count="4">
    <mergeCell ref="F2:I2"/>
    <mergeCell ref="J2:M2"/>
    <mergeCell ref="B4:M4"/>
    <mergeCell ref="B16:M16"/>
  </mergeCells>
  <printOptions horizontalCentered="1"/>
  <pageMargins left="0.39370078740157483" right="0.39370078740157483" top="0.47244094488188981" bottom="0" header="0" footer="0"/>
  <pageSetup paperSize="9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A9C4B8A4F5A548B6A2A6B0595499E6" ma:contentTypeVersion="1" ma:contentTypeDescription="Create a new document." ma:contentTypeScope="" ma:versionID="36a80479bcad0592a84d26051968e947">
  <xsd:schema xmlns:xsd="http://www.w3.org/2001/XMLSchema" xmlns:xs="http://www.w3.org/2001/XMLSchema" xmlns:p="http://schemas.microsoft.com/office/2006/metadata/properties" xmlns:ns2="3e65d0d9-f8e1-4906-b47f-2f4791951cdf" targetNamespace="http://schemas.microsoft.com/office/2006/metadata/properties" ma:root="true" ma:fieldsID="bbf837eda26927fd633af58bcea69194" ns2:_="">
    <xsd:import namespace="3e65d0d9-f8e1-4906-b47f-2f4791951cd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65d0d9-f8e1-4906-b47f-2f4791951cd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FA74B3-F1D0-4672-9974-57DE5EB775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7FE4C4-D6DD-49AE-802C-7051AFCBD5C8}">
  <ds:schemaRefs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3e65d0d9-f8e1-4906-b47f-2f4791951cdf"/>
  </ds:schemaRefs>
</ds:datastoreItem>
</file>

<file path=customXml/itemProps3.xml><?xml version="1.0" encoding="utf-8"?>
<ds:datastoreItem xmlns:ds="http://schemas.openxmlformats.org/officeDocument/2006/customXml" ds:itemID="{25CA23FD-569F-4F30-9543-1DB4A1F2AF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65d0d9-f8e1-4906-b47f-2f4791951c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TableA5.5</vt:lpstr>
      <vt:lpstr>TableA5.5!Print_Area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2024-02-07T04:51:16Z</cp:lastPrinted>
  <dcterms:created xsi:type="dcterms:W3CDTF">2020-05-20T06:04:06Z</dcterms:created>
  <dcterms:modified xsi:type="dcterms:W3CDTF">2024-02-07T04:51:38Z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0x0101009BA9C4B8A4F5A548B6A2A6B0595499E6</vt:lpwstr>
  </property>
  <property fmtid="{D5CDD505-2E9C-101B-9397-08002B2CF9AE}" pid="3" name="MSIP_Label_5434c4c7-833e-41e4-b0ab-cdb227a2f6f7_Enabled">
    <vt:lpwstr>true</vt:lpwstr>
  </property>
  <property fmtid="{D5CDD505-2E9C-101B-9397-08002B2CF9AE}" pid="4" name="MSIP_Label_5434c4c7-833e-41e4-b0ab-cdb227a2f6f7_SetDate">
    <vt:lpwstr>2024-02-14T15:26:52Z</vt:lpwstr>
  </property>
  <property fmtid="{D5CDD505-2E9C-101B-9397-08002B2CF9AE}" pid="5" name="MSIP_Label_5434c4c7-833e-41e4-b0ab-cdb227a2f6f7_Method">
    <vt:lpwstr>Privileged</vt:lpwstr>
  </property>
  <property fmtid="{D5CDD505-2E9C-101B-9397-08002B2CF9AE}" pid="6" name="MSIP_Label_5434c4c7-833e-41e4-b0ab-cdb227a2f6f7_Name">
    <vt:lpwstr>Official (Open)</vt:lpwstr>
  </property>
  <property fmtid="{D5CDD505-2E9C-101B-9397-08002B2CF9AE}" pid="7" name="MSIP_Label_5434c4c7-833e-41e4-b0ab-cdb227a2f6f7_SiteId">
    <vt:lpwstr>0b11c524-9a1c-4e1b-84cb-6336aefc2243</vt:lpwstr>
  </property>
  <property fmtid="{D5CDD505-2E9C-101B-9397-08002B2CF9AE}" pid="8" name="MSIP_Label_5434c4c7-833e-41e4-b0ab-cdb227a2f6f7_ActionId">
    <vt:lpwstr>528347d7-99af-4ae7-a3e2-c181a412fee9</vt:lpwstr>
  </property>
  <property fmtid="{D5CDD505-2E9C-101B-9397-08002B2CF9AE}" pid="9" name="MSIP_Label_5434c4c7-833e-41e4-b0ab-cdb227a2f6f7_ContentBits">
    <vt:lpwstr>0</vt:lpwstr>
  </property>
</Properties>
</file>