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2Q20\statistical appendix\final\"/>
    </mc:Choice>
  </mc:AlternateContent>
  <bookViews>
    <workbookView xWindow="-120" yWindow="-120" windowWidth="20730" windowHeight="11160" xr2:uid="{00000000-000D-0000-FFFF-FFFF00000000}"/>
  </bookViews>
  <sheets>
    <sheet name="TableA1.9" sheetId="5" r:id="rId1"/>
  </sheets>
  <definedNames>
    <definedName name="_AMO_UniqueIdentifier" localSheetId="0" hidden="1">"'3835bbd5-e052-4a36-a808-ae3e173401bb'"</definedName>
    <definedName name="_AMO_UniqueIdentifier" hidden="1">"'0008b290-79d6-4a5a-955e-83a26f2fc557'"</definedName>
    <definedName name="_xlnm.Print_Area" localSheetId="0">TableA1.9!$A$1:$N$26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5" l="1"/>
  <c r="P25" i="5"/>
</calcChain>
</file>

<file path=xl/sharedStrings.xml><?xml version="1.0" encoding="utf-8"?>
<sst xmlns="http://schemas.openxmlformats.org/spreadsheetml/2006/main" count="31" uniqueCount="18">
  <si>
    <t xml:space="preserve"> </t>
  </si>
  <si>
    <t>I</t>
  </si>
  <si>
    <t>II</t>
  </si>
  <si>
    <t>III</t>
  </si>
  <si>
    <t>IV</t>
  </si>
  <si>
    <t xml:space="preserve"> TOTAL</t>
  </si>
  <si>
    <t>Percentage Change Over Corresponding Period Of Previous Year</t>
  </si>
  <si>
    <t>Source: Singapore Department of Statistics</t>
  </si>
  <si>
    <t>Million Dollars</t>
  </si>
  <si>
    <t>Note: Disaggregated chain-linked data generally do not add up to the total.</t>
  </si>
  <si>
    <r>
      <t>GROSS FIXED CAPITAL FORMATION IN CHAINED (2015) DOLLARS</t>
    </r>
    <r>
      <rPr>
        <sz val="7"/>
        <rFont val="Arial"/>
        <family val="2"/>
      </rPr>
      <t xml:space="preserve"> [TABLE A1.9]</t>
    </r>
  </si>
  <si>
    <t xml:space="preserve">  Construction &amp; Works</t>
  </si>
  <si>
    <t xml:space="preserve">    Residential Buildings</t>
  </si>
  <si>
    <t xml:space="preserve">    Non-Residential Buildings</t>
  </si>
  <si>
    <t xml:space="preserve">    Other Construction &amp; Works</t>
  </si>
  <si>
    <t xml:space="preserve">  Transport Equipment</t>
  </si>
  <si>
    <t xml:space="preserve">  Machinery &amp; Equipment</t>
  </si>
  <si>
    <t xml:space="preserve">  Intellectual Property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</si>
</sst>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_)_)"/>
    <numFmt numFmtId="166" formatCode="#,##0.0_)"/>
    <numFmt numFmtId="170" formatCode="#,##0.0_)_)_)_)_)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6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3" fillId="0" borderId="3" xfId="2" applyFont="1" applyFill="1" applyBorder="1" applyAlignment="1">
      <alignment horizontal="center" vertical="center"/>
    </xf>
    <xf numFmtId="0" fontId="10" fillId="0" borderId="0" xfId="0" applyFont="1"/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10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0" xfId="10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2" fillId="0" borderId="5" xfId="4" applyFont="1" applyFill="1" applyBorder="1" applyAlignment="1">
      <alignment horizontal="center" vertical="center"/>
    </xf>
    <xf numFmtId="166" fontId="5" fillId="0" borderId="0" xfId="1" applyNumberFormat="1" applyFont="1" applyBorder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166" fontId="5" fillId="0" borderId="13" xfId="1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6" fontId="5" fillId="0" borderId="13" xfId="0" applyNumberFormat="1" applyFont="1" applyBorder="1" applyAlignment="1">
      <alignment vertical="center"/>
    </xf>
    <xf numFmtId="166" fontId="5" fillId="0" borderId="15" xfId="0" applyNumberFormat="1" applyFont="1" applyBorder="1" applyAlignment="1">
      <alignment vertical="center"/>
    </xf>
    <xf numFmtId="166" fontId="5" fillId="0" borderId="0" xfId="0" applyNumberFormat="1" applyFont="1" applyBorder="1"/>
    <xf numFmtId="165" fontId="5" fillId="0" borderId="0" xfId="1" applyNumberFormat="1" applyFont="1" applyBorder="1" applyAlignment="1">
      <alignment horizontal="right" vertical="center"/>
    </xf>
    <xf numFmtId="165" fontId="5" fillId="0" borderId="8" xfId="1" applyNumberFormat="1" applyFont="1" applyFill="1" applyBorder="1" applyAlignment="1">
      <alignment horizontal="right" vertical="center"/>
    </xf>
    <xf numFmtId="165" fontId="5" fillId="0" borderId="9" xfId="1" applyNumberFormat="1" applyFont="1" applyFill="1" applyBorder="1" applyAlignment="1">
      <alignment horizontal="right" vertical="center"/>
    </xf>
    <xf numFmtId="170" fontId="5" fillId="0" borderId="0" xfId="0" applyNumberFormat="1" applyFont="1" applyBorder="1" applyAlignment="1">
      <alignment horizontal="center"/>
    </xf>
    <xf numFmtId="170" fontId="5" fillId="0" borderId="8" xfId="0" applyNumberFormat="1" applyFont="1" applyBorder="1" applyAlignment="1">
      <alignment horizontal="center"/>
    </xf>
    <xf numFmtId="170" fontId="5" fillId="0" borderId="9" xfId="0" applyNumberFormat="1" applyFont="1" applyBorder="1" applyAlignment="1">
      <alignment horizontal="center"/>
    </xf>
    <xf numFmtId="170" fontId="5" fillId="0" borderId="7" xfId="0" applyNumberFormat="1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0" fontId="5" fillId="0" borderId="8" xfId="1" applyNumberFormat="1" applyFont="1" applyBorder="1" applyAlignment="1">
      <alignment vertical="center"/>
    </xf>
    <xf numFmtId="170" fontId="5" fillId="0" borderId="8" xfId="1" applyNumberFormat="1" applyFont="1" applyFill="1" applyBorder="1" applyAlignment="1">
      <alignment vertical="center"/>
    </xf>
    <xf numFmtId="170" fontId="5" fillId="0" borderId="9" xfId="1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6" fontId="10" fillId="0" borderId="0" xfId="0" applyNumberFormat="1" applyFont="1" applyBorder="1" applyAlignment="1">
      <alignment horizontal="right"/>
    </xf>
    <xf numFmtId="0" fontId="2" fillId="0" borderId="1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</cellXfs>
  <cellStyles count="13">
    <cellStyle name="2002 1" xfId="2" xr:uid="{00000000-0005-0000-0000-000000000000}"/>
    <cellStyle name="Body line" xfId="5" xr:uid="{00000000-0005-0000-0000-000001000000}"/>
    <cellStyle name="Comma" xfId="1" builtinId="3"/>
    <cellStyle name="Comma 2" xfId="12" xr:uid="{7C1D745A-6C72-400F-A348-34AEAC1E8331}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Normal 3" xfId="11" xr:uid="{3A894177-2030-4A0F-A057-311F62768644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512A-CFA1-4BC2-89BA-046BE94571D0}">
  <dimension ref="A1:AA38"/>
  <sheetViews>
    <sheetView showGridLines="0" tabSelected="1" workbookViewId="0">
      <selection activeCell="A9" sqref="A9"/>
    </sheetView>
  </sheetViews>
  <sheetFormatPr defaultColWidth="9.140625" defaultRowHeight="12"/>
  <cols>
    <col min="1" max="1" width="27.42578125" style="4" customWidth="1"/>
    <col min="2" max="2" width="9.28515625" style="3" customWidth="1"/>
    <col min="3" max="3" width="9.5703125" style="3" customWidth="1"/>
    <col min="4" max="5" width="9.140625" style="3" customWidth="1"/>
    <col min="6" max="14" width="8.28515625" style="3" customWidth="1"/>
    <col min="15" max="16384" width="9.140625" style="4"/>
  </cols>
  <sheetData>
    <row r="1" spans="1:17" ht="29.45" customHeight="1">
      <c r="A1" s="1" t="s">
        <v>10</v>
      </c>
      <c r="B1" s="2"/>
      <c r="C1" s="2"/>
      <c r="D1" s="2"/>
      <c r="E1" s="2"/>
    </row>
    <row r="2" spans="1:17" s="5" customFormat="1" ht="13.15" customHeight="1">
      <c r="A2" s="23"/>
      <c r="B2" s="18"/>
      <c r="C2" s="20"/>
      <c r="D2" s="20" t="s">
        <v>0</v>
      </c>
      <c r="E2" s="21"/>
      <c r="F2" s="61">
        <v>2018</v>
      </c>
      <c r="G2" s="61"/>
      <c r="H2" s="62"/>
      <c r="I2" s="63">
        <v>2019</v>
      </c>
      <c r="J2" s="61"/>
      <c r="K2" s="61"/>
      <c r="L2" s="62"/>
      <c r="M2" s="63">
        <v>2020</v>
      </c>
      <c r="N2" s="62"/>
      <c r="O2" s="24"/>
    </row>
    <row r="3" spans="1:17" s="27" customFormat="1">
      <c r="A3" s="25"/>
      <c r="B3" s="7">
        <v>2016</v>
      </c>
      <c r="C3" s="8">
        <v>2017</v>
      </c>
      <c r="D3" s="8">
        <v>2018</v>
      </c>
      <c r="E3" s="9">
        <v>2019</v>
      </c>
      <c r="F3" s="8" t="s">
        <v>2</v>
      </c>
      <c r="G3" s="8" t="s">
        <v>3</v>
      </c>
      <c r="H3" s="10" t="s">
        <v>4</v>
      </c>
      <c r="I3" s="22" t="s">
        <v>1</v>
      </c>
      <c r="J3" s="8" t="s">
        <v>2</v>
      </c>
      <c r="K3" s="8" t="s">
        <v>3</v>
      </c>
      <c r="L3" s="10" t="s">
        <v>4</v>
      </c>
      <c r="M3" s="22" t="s">
        <v>1</v>
      </c>
      <c r="N3" s="9" t="s">
        <v>2</v>
      </c>
      <c r="O3" s="26"/>
    </row>
    <row r="4" spans="1:17">
      <c r="A4" s="28"/>
      <c r="B4" s="58" t="s">
        <v>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7" ht="4.9000000000000004" customHeight="1">
      <c r="A5" s="29"/>
      <c r="B5" s="12"/>
      <c r="C5" s="14"/>
      <c r="D5" s="14"/>
      <c r="E5" s="13"/>
      <c r="F5" s="14"/>
      <c r="G5" s="14"/>
      <c r="H5" s="13"/>
      <c r="I5" s="30"/>
      <c r="J5" s="14"/>
      <c r="K5" s="14"/>
      <c r="L5" s="13"/>
      <c r="M5" s="30"/>
      <c r="N5" s="13"/>
    </row>
    <row r="6" spans="1:17" ht="16.899999999999999" customHeight="1">
      <c r="A6" s="15" t="s">
        <v>5</v>
      </c>
      <c r="B6" s="31">
        <v>116973</v>
      </c>
      <c r="C6" s="32">
        <v>121893.5</v>
      </c>
      <c r="D6" s="32">
        <v>117735.3</v>
      </c>
      <c r="E6" s="33">
        <v>117534.2</v>
      </c>
      <c r="F6" s="34">
        <v>30291.5</v>
      </c>
      <c r="G6" s="34">
        <v>28620.1</v>
      </c>
      <c r="H6" s="35">
        <v>30049.599999999999</v>
      </c>
      <c r="I6" s="36">
        <v>28590.400000000001</v>
      </c>
      <c r="J6" s="34">
        <v>30068.400000000001</v>
      </c>
      <c r="K6" s="34">
        <v>29343.9</v>
      </c>
      <c r="L6" s="35">
        <v>29531.5</v>
      </c>
      <c r="M6" s="36">
        <v>29713.599999999999</v>
      </c>
      <c r="N6" s="35">
        <v>21888.2</v>
      </c>
      <c r="O6" s="37"/>
      <c r="P6" s="37"/>
      <c r="Q6" s="37"/>
    </row>
    <row r="7" spans="1:17" ht="16.899999999999999" customHeight="1">
      <c r="A7" s="6" t="s">
        <v>11</v>
      </c>
      <c r="B7" s="31">
        <v>56921.5</v>
      </c>
      <c r="C7" s="32">
        <v>50343.8</v>
      </c>
      <c r="D7" s="32">
        <v>48100.6</v>
      </c>
      <c r="E7" s="33">
        <v>49127.8</v>
      </c>
      <c r="F7" s="34">
        <v>11940.2</v>
      </c>
      <c r="G7" s="34">
        <v>11841.8</v>
      </c>
      <c r="H7" s="35">
        <v>11943.7</v>
      </c>
      <c r="I7" s="36">
        <v>12121.4</v>
      </c>
      <c r="J7" s="34">
        <v>12030.1</v>
      </c>
      <c r="K7" s="34">
        <v>12208.8</v>
      </c>
      <c r="L7" s="35">
        <v>12767.5</v>
      </c>
      <c r="M7" s="36">
        <v>12391.3</v>
      </c>
      <c r="N7" s="35">
        <v>6070.1</v>
      </c>
      <c r="O7" s="37"/>
      <c r="P7" s="37"/>
      <c r="Q7" s="37"/>
    </row>
    <row r="8" spans="1:17" ht="16.899999999999999" customHeight="1">
      <c r="A8" s="6" t="s">
        <v>12</v>
      </c>
      <c r="B8" s="31">
        <v>24183.9</v>
      </c>
      <c r="C8" s="32">
        <v>20329.7</v>
      </c>
      <c r="D8" s="32">
        <v>17840.3</v>
      </c>
      <c r="E8" s="33">
        <v>17685.8</v>
      </c>
      <c r="F8" s="34">
        <v>4536</v>
      </c>
      <c r="G8" s="34">
        <v>4515.3</v>
      </c>
      <c r="H8" s="35">
        <v>4316.1000000000004</v>
      </c>
      <c r="I8" s="36">
        <v>4133.2</v>
      </c>
      <c r="J8" s="34">
        <v>4328.3999999999996</v>
      </c>
      <c r="K8" s="34">
        <v>4524.8</v>
      </c>
      <c r="L8" s="35">
        <v>4699.5</v>
      </c>
      <c r="M8" s="36">
        <v>4166.6000000000004</v>
      </c>
      <c r="N8" s="35">
        <v>1954</v>
      </c>
      <c r="O8" s="37"/>
      <c r="P8" s="37"/>
      <c r="Q8" s="37"/>
    </row>
    <row r="9" spans="1:17" ht="16.899999999999999" customHeight="1">
      <c r="A9" s="6" t="s">
        <v>13</v>
      </c>
      <c r="B9" s="31">
        <v>21618.9</v>
      </c>
      <c r="C9" s="32">
        <v>19592.599999999999</v>
      </c>
      <c r="D9" s="32">
        <v>19421.2</v>
      </c>
      <c r="E9" s="33">
        <v>20457.7</v>
      </c>
      <c r="F9" s="34">
        <v>4796</v>
      </c>
      <c r="G9" s="34">
        <v>4724.6000000000004</v>
      </c>
      <c r="H9" s="35">
        <v>5018.3</v>
      </c>
      <c r="I9" s="36">
        <v>5085.7</v>
      </c>
      <c r="J9" s="34">
        <v>4873.6000000000004</v>
      </c>
      <c r="K9" s="34">
        <v>5054.1000000000004</v>
      </c>
      <c r="L9" s="35">
        <v>5444.3</v>
      </c>
      <c r="M9" s="36">
        <v>5294.3</v>
      </c>
      <c r="N9" s="35">
        <v>2420.3000000000002</v>
      </c>
      <c r="O9" s="37"/>
      <c r="P9" s="37"/>
      <c r="Q9" s="37"/>
    </row>
    <row r="10" spans="1:17" ht="16.899999999999999" customHeight="1">
      <c r="A10" s="6" t="s">
        <v>14</v>
      </c>
      <c r="B10" s="31">
        <v>11118.7</v>
      </c>
      <c r="C10" s="32">
        <v>10431.700000000001</v>
      </c>
      <c r="D10" s="32">
        <v>10932.2</v>
      </c>
      <c r="E10" s="33">
        <v>11124.7</v>
      </c>
      <c r="F10" s="34">
        <v>2625.5</v>
      </c>
      <c r="G10" s="34">
        <v>2618.3000000000002</v>
      </c>
      <c r="H10" s="35">
        <v>2637.7</v>
      </c>
      <c r="I10" s="36">
        <v>2957.6</v>
      </c>
      <c r="J10" s="34">
        <v>2863.4</v>
      </c>
      <c r="K10" s="34">
        <v>2653.3</v>
      </c>
      <c r="L10" s="35">
        <v>2650.4</v>
      </c>
      <c r="M10" s="36">
        <v>2986.4</v>
      </c>
      <c r="N10" s="35">
        <v>1729.3</v>
      </c>
      <c r="O10" s="37"/>
      <c r="P10" s="37"/>
      <c r="Q10" s="37"/>
    </row>
    <row r="11" spans="1:17" ht="16.899999999999999" customHeight="1">
      <c r="A11" s="6" t="s">
        <v>15</v>
      </c>
      <c r="B11" s="31">
        <v>11229.2</v>
      </c>
      <c r="C11" s="32">
        <v>15805.6</v>
      </c>
      <c r="D11" s="32">
        <v>13391</v>
      </c>
      <c r="E11" s="33">
        <v>13116.1</v>
      </c>
      <c r="F11" s="34">
        <v>4146.5</v>
      </c>
      <c r="G11" s="34">
        <v>2675.7</v>
      </c>
      <c r="H11" s="35">
        <v>4124.7</v>
      </c>
      <c r="I11" s="36">
        <v>2888.9</v>
      </c>
      <c r="J11" s="34">
        <v>4276.7</v>
      </c>
      <c r="K11" s="34">
        <v>3178.1</v>
      </c>
      <c r="L11" s="35">
        <v>2772.4</v>
      </c>
      <c r="M11" s="36">
        <v>3488.5</v>
      </c>
      <c r="N11" s="35">
        <v>2276.4</v>
      </c>
      <c r="O11" s="37"/>
      <c r="P11" s="37"/>
      <c r="Q11" s="37"/>
    </row>
    <row r="12" spans="1:17" ht="16.899999999999999" customHeight="1">
      <c r="A12" s="6" t="s">
        <v>16</v>
      </c>
      <c r="B12" s="31">
        <v>22795.7</v>
      </c>
      <c r="C12" s="32">
        <v>22297.1</v>
      </c>
      <c r="D12" s="32">
        <v>23909</v>
      </c>
      <c r="E12" s="33">
        <v>23037.1</v>
      </c>
      <c r="F12" s="34">
        <v>6003.6</v>
      </c>
      <c r="G12" s="34">
        <v>5989.8</v>
      </c>
      <c r="H12" s="35">
        <v>6063.4</v>
      </c>
      <c r="I12" s="36">
        <v>5414</v>
      </c>
      <c r="J12" s="34">
        <v>5716.8</v>
      </c>
      <c r="K12" s="34">
        <v>5933</v>
      </c>
      <c r="L12" s="35">
        <v>5973.3</v>
      </c>
      <c r="M12" s="36">
        <v>5571.1</v>
      </c>
      <c r="N12" s="35">
        <v>5293.8</v>
      </c>
      <c r="O12" s="37"/>
      <c r="P12" s="37"/>
      <c r="Q12" s="37"/>
    </row>
    <row r="13" spans="1:17" ht="16.899999999999999" customHeight="1">
      <c r="A13" s="6" t="s">
        <v>17</v>
      </c>
      <c r="B13" s="31">
        <v>26026.5</v>
      </c>
      <c r="C13" s="32">
        <v>33046.300000000003</v>
      </c>
      <c r="D13" s="32">
        <v>31949</v>
      </c>
      <c r="E13" s="33">
        <v>31882.9</v>
      </c>
      <c r="F13" s="34">
        <v>8086.6</v>
      </c>
      <c r="G13" s="34">
        <v>8014.8</v>
      </c>
      <c r="H13" s="35">
        <v>7820.9</v>
      </c>
      <c r="I13" s="36">
        <v>8050.5</v>
      </c>
      <c r="J13" s="34">
        <v>7963.4</v>
      </c>
      <c r="K13" s="34">
        <v>7933</v>
      </c>
      <c r="L13" s="35">
        <v>7936</v>
      </c>
      <c r="M13" s="36">
        <v>8155.3</v>
      </c>
      <c r="N13" s="35">
        <v>7954.6</v>
      </c>
      <c r="O13" s="37"/>
      <c r="P13" s="37"/>
      <c r="Q13" s="37"/>
    </row>
    <row r="14" spans="1:17" ht="1.9" customHeight="1">
      <c r="A14" s="6"/>
      <c r="B14" s="38"/>
      <c r="C14" s="39"/>
      <c r="D14" s="39"/>
      <c r="E14" s="40"/>
      <c r="F14" s="41"/>
      <c r="G14" s="42"/>
      <c r="H14" s="43"/>
      <c r="I14" s="44"/>
      <c r="J14" s="42"/>
      <c r="K14" s="42"/>
      <c r="L14" s="43"/>
      <c r="M14" s="44"/>
      <c r="N14" s="43"/>
      <c r="O14" s="37"/>
      <c r="P14" s="37"/>
      <c r="Q14" s="37"/>
    </row>
    <row r="15" spans="1:17">
      <c r="A15" s="16"/>
      <c r="B15" s="64" t="s">
        <v>6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37"/>
      <c r="P15" s="37"/>
      <c r="Q15" s="37"/>
    </row>
    <row r="16" spans="1:17" ht="4.9000000000000004" customHeight="1">
      <c r="A16" s="6"/>
      <c r="B16" s="45"/>
      <c r="C16" s="45"/>
      <c r="D16" s="46"/>
      <c r="E16" s="47"/>
      <c r="F16" s="48"/>
      <c r="G16" s="48"/>
      <c r="H16" s="49"/>
      <c r="I16" s="50"/>
      <c r="J16" s="48"/>
      <c r="K16" s="48"/>
      <c r="L16" s="49"/>
      <c r="M16" s="50"/>
      <c r="N16" s="49"/>
      <c r="O16" s="37"/>
      <c r="P16" s="37"/>
      <c r="Q16" s="37"/>
    </row>
    <row r="17" spans="1:27" ht="16.899999999999999" customHeight="1">
      <c r="A17" s="15" t="s">
        <v>5</v>
      </c>
      <c r="B17" s="31">
        <v>1.5</v>
      </c>
      <c r="C17" s="32">
        <v>4.2</v>
      </c>
      <c r="D17" s="32">
        <v>-3.4</v>
      </c>
      <c r="E17" s="33">
        <v>-0.2</v>
      </c>
      <c r="F17" s="34">
        <v>-1.4</v>
      </c>
      <c r="G17" s="34">
        <v>-4.7</v>
      </c>
      <c r="H17" s="35">
        <v>-7.2</v>
      </c>
      <c r="I17" s="36">
        <v>-0.6</v>
      </c>
      <c r="J17" s="34">
        <v>-0.7</v>
      </c>
      <c r="K17" s="34">
        <v>2.5</v>
      </c>
      <c r="L17" s="35">
        <v>-1.7</v>
      </c>
      <c r="M17" s="36">
        <v>3.9</v>
      </c>
      <c r="N17" s="35">
        <v>-27.2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6.899999999999999" customHeight="1">
      <c r="A18" s="6" t="s">
        <v>11</v>
      </c>
      <c r="B18" s="31">
        <v>-1.4</v>
      </c>
      <c r="C18" s="32">
        <v>-11.6</v>
      </c>
      <c r="D18" s="32">
        <v>-4.5</v>
      </c>
      <c r="E18" s="33">
        <v>2.1</v>
      </c>
      <c r="F18" s="34">
        <v>-3.6</v>
      </c>
      <c r="G18" s="34">
        <v>-3.5</v>
      </c>
      <c r="H18" s="35">
        <v>-5</v>
      </c>
      <c r="I18" s="36">
        <v>-2</v>
      </c>
      <c r="J18" s="34">
        <v>0.8</v>
      </c>
      <c r="K18" s="34">
        <v>3.1</v>
      </c>
      <c r="L18" s="35">
        <v>6.9</v>
      </c>
      <c r="M18" s="36">
        <v>2.2000000000000002</v>
      </c>
      <c r="N18" s="35">
        <v>-49.5</v>
      </c>
      <c r="O18" s="37"/>
      <c r="P18" s="37"/>
      <c r="Q18" s="37"/>
    </row>
    <row r="19" spans="1:27" ht="16.899999999999999" customHeight="1">
      <c r="A19" s="6" t="s">
        <v>12</v>
      </c>
      <c r="B19" s="31">
        <v>-12.9</v>
      </c>
      <c r="C19" s="32">
        <v>-15.9</v>
      </c>
      <c r="D19" s="32">
        <v>-12.2</v>
      </c>
      <c r="E19" s="33">
        <v>-0.9</v>
      </c>
      <c r="F19" s="34">
        <v>-10.3</v>
      </c>
      <c r="G19" s="34">
        <v>-10.5</v>
      </c>
      <c r="H19" s="35">
        <v>-12.7</v>
      </c>
      <c r="I19" s="36">
        <v>-7.6</v>
      </c>
      <c r="J19" s="34">
        <v>-4.5999999999999996</v>
      </c>
      <c r="K19" s="34">
        <v>0.2</v>
      </c>
      <c r="L19" s="35">
        <v>8.9</v>
      </c>
      <c r="M19" s="36">
        <v>0.8</v>
      </c>
      <c r="N19" s="35">
        <v>-54.9</v>
      </c>
      <c r="O19" s="37"/>
      <c r="P19" s="37"/>
      <c r="Q19" s="37"/>
    </row>
    <row r="20" spans="1:27" ht="16.899999999999999" customHeight="1">
      <c r="A20" s="6" t="s">
        <v>13</v>
      </c>
      <c r="B20" s="31">
        <v>8.6999999999999993</v>
      </c>
      <c r="C20" s="32">
        <v>-9.4</v>
      </c>
      <c r="D20" s="32">
        <v>-0.9</v>
      </c>
      <c r="E20" s="33">
        <v>5.3</v>
      </c>
      <c r="F20" s="34">
        <v>-1.1000000000000001</v>
      </c>
      <c r="G20" s="34">
        <v>-1.4</v>
      </c>
      <c r="H20" s="35">
        <v>5.4</v>
      </c>
      <c r="I20" s="36">
        <v>4.2</v>
      </c>
      <c r="J20" s="34">
        <v>1.6</v>
      </c>
      <c r="K20" s="34">
        <v>7</v>
      </c>
      <c r="L20" s="35">
        <v>8.5</v>
      </c>
      <c r="M20" s="36">
        <v>4.0999999999999996</v>
      </c>
      <c r="N20" s="35">
        <v>-50.3</v>
      </c>
      <c r="O20" s="37"/>
      <c r="P20" s="37"/>
      <c r="Q20" s="37"/>
    </row>
    <row r="21" spans="1:27" ht="16.899999999999999" customHeight="1">
      <c r="A21" s="6" t="s">
        <v>14</v>
      </c>
      <c r="B21" s="31">
        <v>10.8</v>
      </c>
      <c r="C21" s="32">
        <v>-6.2</v>
      </c>
      <c r="D21" s="32">
        <v>4.8</v>
      </c>
      <c r="E21" s="33">
        <v>1.8</v>
      </c>
      <c r="F21" s="34">
        <v>5.9</v>
      </c>
      <c r="G21" s="34">
        <v>7.3</v>
      </c>
      <c r="H21" s="35">
        <v>-8</v>
      </c>
      <c r="I21" s="36">
        <v>-3.1</v>
      </c>
      <c r="J21" s="34">
        <v>9.1</v>
      </c>
      <c r="K21" s="34">
        <v>1.3</v>
      </c>
      <c r="L21" s="35">
        <v>0.5</v>
      </c>
      <c r="M21" s="36">
        <v>1</v>
      </c>
      <c r="N21" s="35">
        <v>-39.6</v>
      </c>
      <c r="O21" s="37"/>
      <c r="P21" s="37"/>
      <c r="Q21" s="37"/>
    </row>
    <row r="22" spans="1:27" ht="16.899999999999999" customHeight="1">
      <c r="A22" s="6" t="s">
        <v>15</v>
      </c>
      <c r="B22" s="31">
        <v>26.2</v>
      </c>
      <c r="C22" s="32">
        <v>40.799999999999997</v>
      </c>
      <c r="D22" s="32">
        <v>-15.3</v>
      </c>
      <c r="E22" s="33">
        <v>-2.1</v>
      </c>
      <c r="F22" s="34">
        <v>0</v>
      </c>
      <c r="G22" s="34">
        <v>-24.5</v>
      </c>
      <c r="H22" s="35">
        <v>-23.4</v>
      </c>
      <c r="I22" s="36">
        <v>18.2</v>
      </c>
      <c r="J22" s="34">
        <v>3.1</v>
      </c>
      <c r="K22" s="34">
        <v>18.8</v>
      </c>
      <c r="L22" s="35">
        <v>-32.799999999999997</v>
      </c>
      <c r="M22" s="36">
        <v>20.8</v>
      </c>
      <c r="N22" s="35">
        <v>-46.8</v>
      </c>
      <c r="O22" s="37"/>
      <c r="P22" s="37"/>
      <c r="Q22" s="37"/>
    </row>
    <row r="23" spans="1:27" ht="16.899999999999999" customHeight="1">
      <c r="A23" s="6" t="s">
        <v>16</v>
      </c>
      <c r="B23" s="31">
        <v>5.8</v>
      </c>
      <c r="C23" s="32">
        <v>-2.2000000000000002</v>
      </c>
      <c r="D23" s="32">
        <v>7.2</v>
      </c>
      <c r="E23" s="33">
        <v>-3.6</v>
      </c>
      <c r="F23" s="34">
        <v>5.6</v>
      </c>
      <c r="G23" s="34">
        <v>11.5</v>
      </c>
      <c r="H23" s="35">
        <v>-1.9</v>
      </c>
      <c r="I23" s="36">
        <v>-7.5</v>
      </c>
      <c r="J23" s="34">
        <v>-4.8</v>
      </c>
      <c r="K23" s="34">
        <v>-0.9</v>
      </c>
      <c r="L23" s="35">
        <v>-1.5</v>
      </c>
      <c r="M23" s="36">
        <v>2.9</v>
      </c>
      <c r="N23" s="35">
        <v>-7.4</v>
      </c>
      <c r="O23" s="37"/>
      <c r="P23" s="37"/>
      <c r="Q23" s="37"/>
    </row>
    <row r="24" spans="1:27" ht="16.899999999999999" customHeight="1">
      <c r="A24" s="6" t="s">
        <v>17</v>
      </c>
      <c r="B24" s="31">
        <v>-4</v>
      </c>
      <c r="C24" s="32">
        <v>27</v>
      </c>
      <c r="D24" s="32">
        <v>-3.3</v>
      </c>
      <c r="E24" s="33">
        <v>-0.2</v>
      </c>
      <c r="F24" s="34">
        <v>-3.6</v>
      </c>
      <c r="G24" s="34">
        <v>-8</v>
      </c>
      <c r="H24" s="35">
        <v>-4</v>
      </c>
      <c r="I24" s="36">
        <v>0.3</v>
      </c>
      <c r="J24" s="34">
        <v>-1.5</v>
      </c>
      <c r="K24" s="34">
        <v>-1</v>
      </c>
      <c r="L24" s="35">
        <v>1.5</v>
      </c>
      <c r="M24" s="36">
        <v>1.3</v>
      </c>
      <c r="N24" s="35">
        <v>-0.1</v>
      </c>
      <c r="O24" s="37"/>
      <c r="P24" s="37"/>
      <c r="Q24" s="37"/>
    </row>
    <row r="25" spans="1:27" ht="1.9" customHeight="1">
      <c r="A25" s="11"/>
      <c r="B25" s="51"/>
      <c r="C25" s="52"/>
      <c r="D25" s="52"/>
      <c r="E25" s="53"/>
      <c r="F25" s="54"/>
      <c r="G25" s="54"/>
      <c r="H25" s="55"/>
      <c r="I25" s="56"/>
      <c r="J25" s="54"/>
      <c r="K25" s="54"/>
      <c r="L25" s="55"/>
      <c r="M25" s="56"/>
      <c r="N25" s="55"/>
      <c r="P25" s="37">
        <f>ROUND(J25,1)</f>
        <v>0</v>
      </c>
      <c r="Q25" s="37">
        <f t="shared" ref="Q25" si="0">ROUND(N25,1)</f>
        <v>0</v>
      </c>
    </row>
    <row r="26" spans="1:27" ht="17.45" customHeight="1">
      <c r="A26" s="19" t="s">
        <v>9</v>
      </c>
      <c r="B26" s="57"/>
      <c r="C26" s="57"/>
      <c r="D26" s="57"/>
      <c r="E26" s="57"/>
      <c r="N26" s="17" t="s">
        <v>7</v>
      </c>
      <c r="Q26" s="37"/>
    </row>
    <row r="33" spans="2:1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2:14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2:14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</sheetData>
  <mergeCells count="5">
    <mergeCell ref="F2:H2"/>
    <mergeCell ref="I2:L2"/>
    <mergeCell ref="M2:N2"/>
    <mergeCell ref="B4:N4"/>
    <mergeCell ref="B15:N15"/>
  </mergeCells>
  <printOptions horizontalCentered="1"/>
  <pageMargins left="0" right="0" top="0.47244094488188981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275E2A-B483-423B-BF0E-2E1F82BD6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TableA1.9</vt:lpstr>
      <vt:lpstr>TableA1.9!Print_Area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2020-08-07T08:32:01Z</cp:lastPrinted>
  <dcterms:created xsi:type="dcterms:W3CDTF">2020-08-06T07:26:50Z</dcterms:created>
  <dcterms:modified xsi:type="dcterms:W3CDTF">2020-08-07T08:32:13Z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f69af077-963a-4267-b189-f5902200bfaa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2020-08-10T07:58:32.1069256Z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