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/>
  <xr:revisionPtr revIDLastSave="4" documentId="8_{C9BB826A-61E7-4583-93CE-BF769E5C7D24}" xr6:coauthVersionLast="47" xr6:coauthVersionMax="47" xr10:uidLastSave="{9A084E28-3EAF-4927-931D-93F276660409}"/>
  <bookViews>
    <workbookView xWindow="-120" yWindow="-120" windowWidth="29040" windowHeight="15720" xr2:uid="{00000000-000D-0000-FFFF-FFFF00000000}"/>
  </bookViews>
  <sheets>
    <sheet name="Formation (2026)" sheetId="14" r:id="rId1"/>
    <sheet name="Formation (from 2023 onwards)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4" l="1"/>
  <c r="D8" i="14"/>
  <c r="AN8" i="11" s="1"/>
  <c r="A43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M25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O8" i="11"/>
  <c r="AP8" i="11"/>
  <c r="AQ8" i="11"/>
  <c r="AR8" i="11"/>
  <c r="AS8" i="11"/>
  <c r="AT8" i="11"/>
  <c r="AU8" i="11"/>
  <c r="AV8" i="11"/>
  <c r="AW8" i="11"/>
  <c r="C25" i="14"/>
  <c r="C8" i="14"/>
  <c r="AM8" i="11" s="1"/>
  <c r="AN26" i="11" l="1"/>
  <c r="AO26" i="11"/>
  <c r="AP26" i="11"/>
  <c r="AQ26" i="11"/>
  <c r="AR26" i="11"/>
  <c r="AS26" i="11"/>
  <c r="AT26" i="11"/>
  <c r="AU26" i="11"/>
  <c r="AV26" i="11"/>
  <c r="AW26" i="11"/>
  <c r="AN27" i="11"/>
  <c r="AO27" i="11"/>
  <c r="AP27" i="11"/>
  <c r="AQ27" i="11"/>
  <c r="AR27" i="11"/>
  <c r="AS27" i="11"/>
  <c r="AT27" i="11"/>
  <c r="AU27" i="11"/>
  <c r="AV27" i="11"/>
  <c r="AW27" i="11"/>
  <c r="AN28" i="11"/>
  <c r="AO28" i="11"/>
  <c r="AP28" i="11"/>
  <c r="AQ28" i="11"/>
  <c r="AR28" i="11"/>
  <c r="AS28" i="11"/>
  <c r="AT28" i="11"/>
  <c r="AU28" i="11"/>
  <c r="AV28" i="11"/>
  <c r="AW28" i="11"/>
  <c r="AN29" i="11"/>
  <c r="AO29" i="11"/>
  <c r="AP29" i="11"/>
  <c r="AQ29" i="11"/>
  <c r="AR29" i="11"/>
  <c r="AS29" i="11"/>
  <c r="AT29" i="11"/>
  <c r="AU29" i="11"/>
  <c r="AV29" i="11"/>
  <c r="AW29" i="11"/>
  <c r="AN30" i="11"/>
  <c r="AO30" i="11"/>
  <c r="AP30" i="11"/>
  <c r="AQ30" i="11"/>
  <c r="AR30" i="11"/>
  <c r="AS30" i="11"/>
  <c r="AT30" i="11"/>
  <c r="AU30" i="11"/>
  <c r="AV30" i="11"/>
  <c r="AW30" i="11"/>
  <c r="AN31" i="11"/>
  <c r="AO31" i="11"/>
  <c r="AP31" i="11"/>
  <c r="AQ31" i="11"/>
  <c r="AR31" i="11"/>
  <c r="AS31" i="11"/>
  <c r="AT31" i="11"/>
  <c r="AU31" i="11"/>
  <c r="AV31" i="11"/>
  <c r="AW31" i="11"/>
  <c r="AN32" i="11"/>
  <c r="AO32" i="11"/>
  <c r="AP32" i="11"/>
  <c r="AQ32" i="11"/>
  <c r="AR32" i="11"/>
  <c r="AS32" i="11"/>
  <c r="AT32" i="11"/>
  <c r="AU32" i="11"/>
  <c r="AV32" i="11"/>
  <c r="AW32" i="11"/>
  <c r="AN33" i="11"/>
  <c r="AO33" i="11"/>
  <c r="AP33" i="11"/>
  <c r="AQ33" i="11"/>
  <c r="AR33" i="11"/>
  <c r="AS33" i="11"/>
  <c r="AT33" i="11"/>
  <c r="AU33" i="11"/>
  <c r="AV33" i="11"/>
  <c r="AW33" i="11"/>
  <c r="AN34" i="11"/>
  <c r="AO34" i="11"/>
  <c r="AP34" i="11"/>
  <c r="AQ34" i="11"/>
  <c r="AR34" i="11"/>
  <c r="AS34" i="11"/>
  <c r="AT34" i="11"/>
  <c r="AU34" i="11"/>
  <c r="AV34" i="11"/>
  <c r="AW34" i="11"/>
  <c r="AN35" i="11"/>
  <c r="AO35" i="11"/>
  <c r="AP35" i="11"/>
  <c r="AQ35" i="11"/>
  <c r="AR35" i="11"/>
  <c r="AS35" i="11"/>
  <c r="AT35" i="11"/>
  <c r="AU35" i="11"/>
  <c r="AV35" i="11"/>
  <c r="AW35" i="11"/>
  <c r="AN36" i="11"/>
  <c r="AO36" i="11"/>
  <c r="AP36" i="11"/>
  <c r="AQ36" i="11"/>
  <c r="AR36" i="11"/>
  <c r="AS36" i="11"/>
  <c r="AT36" i="11"/>
  <c r="AU36" i="11"/>
  <c r="AV36" i="11"/>
  <c r="AW36" i="11"/>
  <c r="AN37" i="11"/>
  <c r="AO37" i="11"/>
  <c r="AP37" i="11"/>
  <c r="AQ37" i="11"/>
  <c r="AR37" i="11"/>
  <c r="AS37" i="11"/>
  <c r="AT37" i="11"/>
  <c r="AU37" i="11"/>
  <c r="AV37" i="11"/>
  <c r="AW37" i="11"/>
  <c r="AN38" i="11"/>
  <c r="AO38" i="11"/>
  <c r="AP38" i="11"/>
  <c r="AQ38" i="11"/>
  <c r="AR38" i="11"/>
  <c r="AS38" i="11"/>
  <c r="AT38" i="11"/>
  <c r="AU38" i="11"/>
  <c r="AV38" i="11"/>
  <c r="AW38" i="11"/>
  <c r="AN39" i="11"/>
  <c r="AO39" i="11"/>
  <c r="AP39" i="11"/>
  <c r="AQ39" i="11"/>
  <c r="AR39" i="11"/>
  <c r="AS39" i="11"/>
  <c r="AT39" i="11"/>
  <c r="AU39" i="11"/>
  <c r="AV39" i="11"/>
  <c r="AW39" i="11"/>
  <c r="AN40" i="11"/>
  <c r="AO40" i="11"/>
  <c r="AP40" i="11"/>
  <c r="AQ40" i="11"/>
  <c r="AR40" i="11"/>
  <c r="AS40" i="11"/>
  <c r="AT40" i="11"/>
  <c r="AU40" i="11"/>
  <c r="AV40" i="11"/>
  <c r="AW40" i="11"/>
  <c r="AN25" i="11"/>
  <c r="AO25" i="11"/>
  <c r="AP25" i="11"/>
  <c r="AQ25" i="11"/>
  <c r="AR25" i="11"/>
  <c r="AS25" i="11"/>
  <c r="AT25" i="11"/>
  <c r="AU25" i="11"/>
  <c r="AV25" i="11"/>
  <c r="AW25" i="11"/>
  <c r="AL25" i="11"/>
  <c r="AN9" i="11"/>
  <c r="AO9" i="11"/>
  <c r="AP9" i="11"/>
  <c r="AQ9" i="11"/>
  <c r="AR9" i="11"/>
  <c r="AS9" i="11"/>
  <c r="AT9" i="11"/>
  <c r="AU9" i="11"/>
  <c r="AV9" i="11"/>
  <c r="AW9" i="11"/>
  <c r="AN10" i="11"/>
  <c r="AO10" i="11"/>
  <c r="AP10" i="11"/>
  <c r="AQ10" i="11"/>
  <c r="AR10" i="11"/>
  <c r="AS10" i="11"/>
  <c r="AT10" i="11"/>
  <c r="AU10" i="11"/>
  <c r="AV10" i="11"/>
  <c r="AW10" i="11"/>
  <c r="AN11" i="11"/>
  <c r="AO11" i="11"/>
  <c r="AP11" i="11"/>
  <c r="AQ11" i="11"/>
  <c r="AR11" i="11"/>
  <c r="AS11" i="11"/>
  <c r="AT11" i="11"/>
  <c r="AU11" i="11"/>
  <c r="AV11" i="11"/>
  <c r="AW11" i="11"/>
  <c r="AN12" i="11"/>
  <c r="AO12" i="11"/>
  <c r="AP12" i="11"/>
  <c r="AQ12" i="11"/>
  <c r="AR12" i="11"/>
  <c r="AS12" i="11"/>
  <c r="AT12" i="11"/>
  <c r="AU12" i="11"/>
  <c r="AV12" i="11"/>
  <c r="AW12" i="11"/>
  <c r="AN13" i="11"/>
  <c r="AO13" i="11"/>
  <c r="AP13" i="11"/>
  <c r="AQ13" i="11"/>
  <c r="AR13" i="11"/>
  <c r="AS13" i="11"/>
  <c r="AT13" i="11"/>
  <c r="AU13" i="11"/>
  <c r="AV13" i="11"/>
  <c r="AW13" i="11"/>
  <c r="AN14" i="11"/>
  <c r="AO14" i="11"/>
  <c r="AP14" i="11"/>
  <c r="AQ14" i="11"/>
  <c r="AR14" i="11"/>
  <c r="AS14" i="11"/>
  <c r="AT14" i="11"/>
  <c r="AU14" i="11"/>
  <c r="AV14" i="11"/>
  <c r="AW14" i="11"/>
  <c r="AL8" i="11"/>
</calcChain>
</file>

<file path=xl/sharedStrings.xml><?xml version="1.0" encoding="utf-8"?>
<sst xmlns="http://schemas.openxmlformats.org/spreadsheetml/2006/main" count="185" uniqueCount="81">
  <si>
    <t>Formation of business entities (by entity type)</t>
  </si>
  <si>
    <t>Source: ACCOUNTING AND CORPORATE  REGULATORY AUTHORITY</t>
  </si>
  <si>
    <t>Data Series</t>
  </si>
  <si>
    <t>2026 Jan</t>
  </si>
  <si>
    <t xml:space="preserve">2026 Feb </t>
  </si>
  <si>
    <t xml:space="preserve">2065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</si>
  <si>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</si>
  <si>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</si>
  <si>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</si>
  <si>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</si>
  <si>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</si>
  <si>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</si>
  <si>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</si>
  <si>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</si>
  <si>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</si>
  <si>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</si>
  <si>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</si>
  <si>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</si>
  <si>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</si>
  <si>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</si>
  <si>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</si>
  <si>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</si>
  <si>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</si>
  <si>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Formation of business entities (by industry)</t>
  </si>
  <si>
    <t xml:space="preserve">  Manufacturing</t>
  </si>
  <si>
    <t xml:space="preserve">  Construction</t>
  </si>
  <si>
    <t xml:space="preserve">  Wholesale Trade</t>
  </si>
  <si>
    <t xml:space="preserve">  Retail Trade</t>
  </si>
  <si>
    <t xml:space="preserve">  Transportation &amp; Storage</t>
  </si>
  <si>
    <t xml:space="preserve">  Accommodation</t>
  </si>
  <si>
    <t xml:space="preserve">  Food &amp; Beverage Services</t>
  </si>
  <si>
    <t xml:space="preserve">  Information &amp; Communications</t>
  </si>
  <si>
    <t xml:space="preserve">  Finance &amp; Insurance</t>
  </si>
  <si>
    <t xml:space="preserve">  Real Estate</t>
  </si>
  <si>
    <t xml:space="preserve">  Professional Services</t>
  </si>
  <si>
    <t xml:space="preserve">  Administrative &amp; Support Services</t>
  </si>
  <si>
    <t xml:space="preserve">  Education, Health &amp; Social Services</t>
  </si>
  <si>
    <t xml:space="preserve">  Arts, Entertainment, Recreation &amp; Other Services</t>
  </si>
  <si>
    <t xml:space="preserve">  Others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</si>
  <si>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</si>
  <si>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</si>
  <si>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</si>
  <si>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</si>
  <si>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</si>
  <si>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</si>
  <si>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</si>
  <si>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</si>
  <si>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</si>
  <si>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</si>
  <si>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</si>
  <si>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</si>
  <si>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</si>
  <si>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</si>
  <si>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</si>
  <si>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</si>
  <si>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</si>
  <si>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</si>
  <si>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</si>
  <si>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</si>
  <si>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</si>
  <si>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</si>
  <si>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</si>
  <si>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</si>
  <si>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</si>
  <si>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</si>
  <si>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</si>
  <si>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</si>
  <si>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</si>
  <si>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</si>
  <si>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</si>
  <si>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</si>
  <si>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</si>
  <si>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</si>
  <si>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</si>
  <si>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</si>
  <si>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</si>
  <si>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</si>
  <si>
    <t>Explanatory notes</t>
  </si>
  <si>
    <t>1. The decrease in the business formation and cessation counts in December 2024 was due to a temporary suspension of
(a) all eServices on Bizfile portal including those relating to business registration and cessation to facilitate IT system migration activities carried out in first week of December; and
(b) ACRA’s periodic exercise to remove from the public register business entities that failed to renew their registrations and companies that were dormant.</t>
  </si>
  <si>
    <t>Data as of 1 April 2026</t>
  </si>
  <si>
    <t xml:space="preserve">2026 Mar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</si>
</sst>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#####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0" fontId="1" fillId="0" borderId="4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0" borderId="1" xfId="0" applyNumberFormat="1" applyFont="1" applyBorder="1"/>
    <xf numFmtId="0" fontId="5" fillId="0" borderId="0" xfId="0" applyFont="1"/>
    <xf numFmtId="0" fontId="4" fillId="0" borderId="0" xfId="0" applyFont="1"/>
    <xf numFmtId="3" fontId="0" fillId="0" borderId="0" xfId="0" applyNumberFormat="1"/>
    <xf numFmtId="0" fontId="6" fillId="0" borderId="0" xfId="0" applyFont="1" applyAlignment="1">
      <alignment horizontal="left" vertical="top"/>
    </xf>
    <xf numFmtId="0" fontId="7" fillId="0" borderId="0" xfId="0" applyFont="1"/>
    <xf numFmtId="0" fontId="0" fillId="0" borderId="1" xfId="0" applyBorder="1"/>
    <xf numFmtId="3" fontId="0" fillId="0" borderId="1" xfId="0" applyNumberFormat="1" applyBorder="1"/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6F44-9FB9-4383-9A2D-F028C3F011C3}">
  <sheetPr>
    <tabColor theme="6" tint="0.79998168889431442"/>
  </sheetPr>
  <dimension ref="A1:M46"/>
  <sheetViews>
    <sheetView tabSelected="1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E19" sqref="E19"/>
    </sheetView>
  </sheetViews>
  <sheetFormatPr defaultRowHeight="14.5" x14ac:dyDescent="0.35"/>
  <cols>
    <col min="1" max="1" width="32.81640625" customWidth="1"/>
    <col min="3" max="13" width="8.7265625" customWidth="1"/>
  </cols>
  <sheetData>
    <row r="1" spans="1:13" s="5" customFormat="1" x14ac:dyDescent="0.35">
      <c r="A1" s="11" t="s">
        <v>0</v>
      </c>
    </row>
    <row r="3" spans="1:13" s="5" customFormat="1" hidden="1" x14ac:dyDescent="0.35"/>
    <row r="4" spans="1:13" s="5" customFormat="1" hidden="1" x14ac:dyDescent="0.35">
      <c r="A4" s="5" t="s">
        <v>1</v>
      </c>
    </row>
    <row r="5" spans="1:13" s="5" customFormat="1" hidden="1" x14ac:dyDescent="0.35"/>
    <row r="6" spans="1:13" s="5" customFormat="1" x14ac:dyDescent="0.35"/>
    <row r="7" spans="1:13" s="1" customFormat="1" ht="29" x14ac:dyDescent="0.35">
      <c r="A7" s="2" t="s">
        <v>2</v>
      </c>
      <c r="B7" s="2" t="s">
        <v>3</v>
      </c>
      <c r="C7" s="2" t="s">
        <v>4</v>
      </c>
      <c r="D7" s="2" t="s">
        <v>80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</row>
    <row r="8" spans="1:13" s="5" customFormat="1" x14ac:dyDescent="0.35">
      <c r="A8" s="6" t="s">
        <v>15</v>
      </c>
      <c r="B8" s="10">
        <v>7408</v>
      </c>
      <c r="C8" s="10">
        <f>SUM(C9:C14)</f>
        <v>5416</v>
      </c>
      <c r="D8" s="10">
        <f>SUM(D9:D14)</f>
        <v>7385</v>
      </c>
      <c r="E8" s="10"/>
      <c r="F8" s="10"/>
      <c r="G8" s="10"/>
      <c r="H8" s="10"/>
      <c r="I8" s="10"/>
      <c r="J8" s="10"/>
      <c r="K8" s="10"/>
      <c r="L8" s="10"/>
      <c r="M8" s="10"/>
    </row>
    <row r="9" spans="1:13" s="5" customFormat="1" x14ac:dyDescent="0.35">
      <c r="A9" s="6" t="s">
        <v>16</v>
      </c>
      <c r="B9" s="10">
        <v>5247</v>
      </c>
      <c r="C9" s="10">
        <v>3976</v>
      </c>
      <c r="D9" s="10">
        <v>5293</v>
      </c>
      <c r="E9" s="10"/>
      <c r="F9" s="10"/>
      <c r="G9" s="10"/>
      <c r="H9" s="10"/>
      <c r="I9" s="10"/>
      <c r="J9" s="10"/>
      <c r="K9" s="10"/>
      <c r="L9" s="10"/>
      <c r="M9" s="10"/>
    </row>
    <row r="10" spans="1:13" s="5" customFormat="1" x14ac:dyDescent="0.35">
      <c r="A10" s="6" t="s">
        <v>17</v>
      </c>
      <c r="B10" s="10">
        <v>1976</v>
      </c>
      <c r="C10" s="10">
        <v>1310</v>
      </c>
      <c r="D10" s="10">
        <v>1933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3" s="5" customFormat="1" x14ac:dyDescent="0.35">
      <c r="A11" s="6" t="s">
        <v>18</v>
      </c>
      <c r="B11" s="10">
        <v>159</v>
      </c>
      <c r="C11" s="10">
        <v>109</v>
      </c>
      <c r="D11" s="10">
        <v>115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1:13" s="5" customFormat="1" x14ac:dyDescent="0.35">
      <c r="A12" s="6" t="s">
        <v>19</v>
      </c>
      <c r="B12" s="10">
        <v>10</v>
      </c>
      <c r="C12" s="10">
        <v>12</v>
      </c>
      <c r="D12" s="10">
        <v>20</v>
      </c>
      <c r="E12" s="10"/>
      <c r="F12" s="10"/>
      <c r="G12" s="10"/>
      <c r="H12" s="10"/>
      <c r="I12" s="10"/>
      <c r="J12" s="10"/>
      <c r="K12" s="10"/>
      <c r="L12" s="10"/>
      <c r="M12" s="10"/>
    </row>
    <row r="13" spans="1:13" s="5" customFormat="1" x14ac:dyDescent="0.35">
      <c r="A13" s="6" t="s">
        <v>20</v>
      </c>
      <c r="B13" s="10">
        <v>0</v>
      </c>
      <c r="C13" s="10">
        <v>1</v>
      </c>
      <c r="D13" s="10">
        <v>1</v>
      </c>
      <c r="E13" s="10"/>
      <c r="F13" s="10"/>
      <c r="G13" s="10"/>
      <c r="H13" s="10"/>
      <c r="I13" s="10"/>
      <c r="J13" s="10"/>
      <c r="K13" s="10"/>
      <c r="L13" s="10"/>
      <c r="M13" s="10"/>
    </row>
    <row r="14" spans="1:13" s="5" customFormat="1" x14ac:dyDescent="0.35">
      <c r="A14" s="6" t="s">
        <v>21</v>
      </c>
      <c r="B14" s="10">
        <v>16</v>
      </c>
      <c r="C14" s="10">
        <v>8</v>
      </c>
      <c r="D14" s="10">
        <v>23</v>
      </c>
      <c r="E14" s="10"/>
      <c r="F14" s="10"/>
      <c r="G14" s="10"/>
      <c r="H14" s="10"/>
      <c r="I14" s="10"/>
      <c r="J14" s="10"/>
      <c r="K14" s="10"/>
      <c r="L14" s="10"/>
      <c r="M14" s="10"/>
    </row>
    <row r="15" spans="1:13" s="5" customFormat="1" x14ac:dyDescent="0.35">
      <c r="A15" s="5" t="s">
        <v>22</v>
      </c>
    </row>
    <row r="16" spans="1:13" s="5" customFormat="1" x14ac:dyDescent="0.35"/>
    <row r="17" spans="1:13" s="5" customFormat="1" x14ac:dyDescent="0.35"/>
    <row r="18" spans="1:13" x14ac:dyDescent="0.35">
      <c r="A18" s="12" t="s">
        <v>23</v>
      </c>
    </row>
    <row r="20" spans="1:13" hidden="1" x14ac:dyDescent="0.35"/>
    <row r="21" spans="1:13" hidden="1" x14ac:dyDescent="0.35">
      <c r="A21" t="s">
        <v>1</v>
      </c>
    </row>
    <row r="22" spans="1:13" hidden="1" x14ac:dyDescent="0.35"/>
    <row r="24" spans="1:13" s="1" customFormat="1" ht="29" x14ac:dyDescent="0.35">
      <c r="A24" s="2" t="s">
        <v>2</v>
      </c>
      <c r="B24" s="2" t="s">
        <v>3</v>
      </c>
      <c r="C24" s="2" t="s">
        <v>4</v>
      </c>
      <c r="D24" s="2" t="s">
        <v>80</v>
      </c>
      <c r="E24" s="2" t="s">
        <v>6</v>
      </c>
      <c r="F24" s="2" t="s">
        <v>7</v>
      </c>
      <c r="G24" s="2" t="s">
        <v>8</v>
      </c>
      <c r="H24" s="2" t="s">
        <v>9</v>
      </c>
      <c r="I24" s="2" t="s">
        <v>10</v>
      </c>
      <c r="J24" s="2" t="s">
        <v>11</v>
      </c>
      <c r="K24" s="2" t="s">
        <v>12</v>
      </c>
      <c r="L24" s="2" t="s">
        <v>13</v>
      </c>
      <c r="M24" s="2" t="s">
        <v>14</v>
      </c>
    </row>
    <row r="25" spans="1:13" x14ac:dyDescent="0.35">
      <c r="A25" s="6" t="s">
        <v>15</v>
      </c>
      <c r="B25" s="10">
        <v>7408</v>
      </c>
      <c r="C25" s="10">
        <f>SUM(C26:C40)</f>
        <v>5416</v>
      </c>
      <c r="D25" s="10">
        <f>SUM(D26:D40)</f>
        <v>7385</v>
      </c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35">
      <c r="A26" s="6" t="s">
        <v>24</v>
      </c>
      <c r="B26" s="10">
        <v>271</v>
      </c>
      <c r="C26" s="10">
        <v>176</v>
      </c>
      <c r="D26" s="10">
        <v>243</v>
      </c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35">
      <c r="A27" s="6" t="s">
        <v>25</v>
      </c>
      <c r="B27" s="10">
        <v>358</v>
      </c>
      <c r="C27" s="10">
        <v>269</v>
      </c>
      <c r="D27" s="10">
        <v>342</v>
      </c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35">
      <c r="A28" s="6" t="s">
        <v>26</v>
      </c>
      <c r="B28" s="10">
        <v>1086</v>
      </c>
      <c r="C28" s="10">
        <v>699</v>
      </c>
      <c r="D28" s="10">
        <v>1034</v>
      </c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35">
      <c r="A29" s="6" t="s">
        <v>27</v>
      </c>
      <c r="B29" s="10">
        <v>742</v>
      </c>
      <c r="C29" s="10">
        <v>606</v>
      </c>
      <c r="D29" s="10">
        <v>760</v>
      </c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35">
      <c r="A30" s="6" t="s">
        <v>28</v>
      </c>
      <c r="B30" s="10">
        <v>352</v>
      </c>
      <c r="C30" s="10">
        <v>263</v>
      </c>
      <c r="D30" s="10">
        <v>368</v>
      </c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35">
      <c r="A31" s="6" t="s">
        <v>29</v>
      </c>
      <c r="B31" s="10">
        <v>11</v>
      </c>
      <c r="C31" s="10">
        <v>7</v>
      </c>
      <c r="D31" s="10">
        <v>5</v>
      </c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35">
      <c r="A32" s="6" t="s">
        <v>30</v>
      </c>
      <c r="B32" s="16">
        <v>373</v>
      </c>
      <c r="C32" s="16">
        <v>258</v>
      </c>
      <c r="D32" s="16">
        <v>416</v>
      </c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35">
      <c r="A33" s="6" t="s">
        <v>31</v>
      </c>
      <c r="B33" s="16">
        <v>966</v>
      </c>
      <c r="C33" s="16">
        <v>696</v>
      </c>
      <c r="D33" s="17">
        <v>1107</v>
      </c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5">
      <c r="A34" s="6" t="s">
        <v>32</v>
      </c>
      <c r="B34" s="16">
        <v>608</v>
      </c>
      <c r="C34" s="16">
        <v>547</v>
      </c>
      <c r="D34" s="16">
        <v>684</v>
      </c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35">
      <c r="A35" s="6" t="s">
        <v>33</v>
      </c>
      <c r="B35" s="16">
        <v>75</v>
      </c>
      <c r="C35" s="16">
        <v>79</v>
      </c>
      <c r="D35" s="16">
        <v>96</v>
      </c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35">
      <c r="A36" s="6" t="s">
        <v>34</v>
      </c>
      <c r="B36" s="16">
        <v>1334</v>
      </c>
      <c r="C36" s="16">
        <v>919</v>
      </c>
      <c r="D36" s="17">
        <v>1253</v>
      </c>
      <c r="E36" s="16"/>
      <c r="F36" s="16"/>
      <c r="G36" s="16"/>
      <c r="H36" s="16"/>
      <c r="I36" s="16"/>
      <c r="J36" s="16"/>
      <c r="K36" s="16"/>
      <c r="L36" s="16"/>
      <c r="M36" s="16"/>
    </row>
    <row r="37" spans="1:13" x14ac:dyDescent="0.35">
      <c r="A37" s="6" t="s">
        <v>35</v>
      </c>
      <c r="B37" s="16">
        <v>350</v>
      </c>
      <c r="C37" s="16">
        <v>268</v>
      </c>
      <c r="D37" s="16">
        <v>310</v>
      </c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35">
      <c r="A38" s="6" t="s">
        <v>36</v>
      </c>
      <c r="B38" s="16">
        <v>422</v>
      </c>
      <c r="C38" s="16">
        <v>278</v>
      </c>
      <c r="D38" s="16">
        <v>348</v>
      </c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35">
      <c r="A39" s="6" t="s">
        <v>37</v>
      </c>
      <c r="B39" s="16">
        <v>426</v>
      </c>
      <c r="C39" s="16">
        <v>339</v>
      </c>
      <c r="D39" s="16">
        <v>394</v>
      </c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35">
      <c r="A40" s="6" t="s">
        <v>38</v>
      </c>
      <c r="B40" s="16">
        <v>34</v>
      </c>
      <c r="C40" s="16">
        <v>12</v>
      </c>
      <c r="D40" s="16">
        <v>25</v>
      </c>
      <c r="E40" s="16"/>
      <c r="F40" s="16"/>
      <c r="G40" s="16"/>
      <c r="H40" s="16"/>
      <c r="I40" s="16"/>
      <c r="J40" s="16"/>
      <c r="K40" s="16"/>
      <c r="L40" s="16"/>
      <c r="M40" s="16"/>
    </row>
    <row r="43" spans="1:13" x14ac:dyDescent="0.35">
      <c r="A43" t="s">
        <v>79</v>
      </c>
    </row>
    <row r="46" spans="1:13" s="15" customFormat="1" x14ac:dyDescent="0.35">
      <c r="A46" s="14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A9DE-D4E6-4744-86CC-1F6DBA16D907}">
  <sheetPr>
    <tabColor theme="6" tint="0.79998168889431442"/>
  </sheetPr>
  <dimension ref="A1:AW49"/>
  <sheetViews>
    <sheetView workbookViewId="0">
      <pane xSplit="1" ySplit="7" topLeftCell="AJ17" activePane="bottomRight" state="frozen"/>
      <selection pane="topRight" activeCell="B1" sqref="B1"/>
      <selection pane="bottomLeft" activeCell="A8" sqref="A8"/>
      <selection pane="bottomRight" activeCell="A44" sqref="A44"/>
    </sheetView>
  </sheetViews>
  <sheetFormatPr defaultRowHeight="14.5" x14ac:dyDescent="0.35"/>
  <cols>
    <col min="1" max="1" width="32.81640625" customWidth="1"/>
    <col min="2" max="25" width="8.7265625" customWidth="1"/>
    <col min="38" max="39" width="8.7265625" customWidth="1"/>
    <col min="40" max="49" width="8.7265625" hidden="1" customWidth="1"/>
  </cols>
  <sheetData>
    <row r="1" spans="1:49" s="5" customFormat="1" x14ac:dyDescent="0.35">
      <c r="A1" s="11" t="s">
        <v>0</v>
      </c>
    </row>
    <row r="2" spans="1:49" s="5" customFormat="1" x14ac:dyDescent="0.35">
      <c r="A2" s="11"/>
    </row>
    <row r="3" spans="1:49" s="5" customFormat="1" hidden="1" x14ac:dyDescent="0.35"/>
    <row r="4" spans="1:49" s="5" customFormat="1" hidden="1" x14ac:dyDescent="0.35">
      <c r="A4" s="5" t="s">
        <v>1</v>
      </c>
    </row>
    <row r="5" spans="1:49" s="5" customFormat="1" hidden="1" x14ac:dyDescent="0.35"/>
    <row r="6" spans="1:49" s="5" customFormat="1" x14ac:dyDescent="0.35">
      <c r="L6" s="9"/>
    </row>
    <row r="7" spans="1:49" s="1" customFormat="1" ht="29" x14ac:dyDescent="0.35">
      <c r="A7" s="2" t="s">
        <v>2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  <c r="X7" s="3" t="s">
        <v>62</v>
      </c>
      <c r="Y7" s="3" t="s">
        <v>63</v>
      </c>
      <c r="Z7" s="2" t="s">
        <v>64</v>
      </c>
      <c r="AA7" s="2" t="s">
        <v>65</v>
      </c>
      <c r="AB7" s="2" t="s">
        <v>66</v>
      </c>
      <c r="AC7" s="2" t="s">
        <v>67</v>
      </c>
      <c r="AD7" s="2" t="s">
        <v>68</v>
      </c>
      <c r="AE7" s="2" t="s">
        <v>69</v>
      </c>
      <c r="AF7" s="2" t="s">
        <v>70</v>
      </c>
      <c r="AG7" s="2" t="s">
        <v>71</v>
      </c>
      <c r="AH7" s="2" t="s">
        <v>72</v>
      </c>
      <c r="AI7" s="2" t="s">
        <v>73</v>
      </c>
      <c r="AJ7" s="2" t="s">
        <v>74</v>
      </c>
      <c r="AK7" s="2" t="s">
        <v>75</v>
      </c>
      <c r="AL7" s="2" t="s">
        <v>3</v>
      </c>
      <c r="AM7" s="2" t="s">
        <v>4</v>
      </c>
      <c r="AN7" s="2" t="s">
        <v>5</v>
      </c>
      <c r="AO7" s="2" t="s">
        <v>6</v>
      </c>
      <c r="AP7" s="2" t="s">
        <v>7</v>
      </c>
      <c r="AQ7" s="2" t="s">
        <v>8</v>
      </c>
      <c r="AR7" s="2" t="s">
        <v>9</v>
      </c>
      <c r="AS7" s="2" t="s">
        <v>10</v>
      </c>
      <c r="AT7" s="2" t="s">
        <v>11</v>
      </c>
      <c r="AU7" s="2" t="s">
        <v>12</v>
      </c>
      <c r="AV7" s="2" t="s">
        <v>13</v>
      </c>
      <c r="AW7" s="2" t="s">
        <v>14</v>
      </c>
    </row>
    <row r="8" spans="1:49" s="5" customFormat="1" x14ac:dyDescent="0.35">
      <c r="A8" s="6" t="s">
        <v>15</v>
      </c>
      <c r="B8" s="8">
        <v>5036</v>
      </c>
      <c r="C8" s="8">
        <v>5672</v>
      </c>
      <c r="D8" s="8">
        <v>6723</v>
      </c>
      <c r="E8" s="8">
        <v>5691</v>
      </c>
      <c r="F8" s="8">
        <v>6570</v>
      </c>
      <c r="G8" s="8">
        <v>5686</v>
      </c>
      <c r="H8" s="8">
        <v>6479</v>
      </c>
      <c r="I8" s="8">
        <v>6813</v>
      </c>
      <c r="J8" s="8">
        <v>5402</v>
      </c>
      <c r="K8" s="8">
        <v>5751</v>
      </c>
      <c r="L8" s="8">
        <v>5380</v>
      </c>
      <c r="M8" s="8">
        <v>5196</v>
      </c>
      <c r="N8" s="8">
        <v>6458</v>
      </c>
      <c r="O8" s="8">
        <v>5076</v>
      </c>
      <c r="P8" s="8">
        <v>6250</v>
      </c>
      <c r="Q8" s="8">
        <v>6269</v>
      </c>
      <c r="R8" s="8">
        <v>6382</v>
      </c>
      <c r="S8" s="8">
        <v>5736</v>
      </c>
      <c r="T8" s="8">
        <v>6784</v>
      </c>
      <c r="U8" s="8">
        <v>6304</v>
      </c>
      <c r="V8" s="8">
        <v>5896</v>
      </c>
      <c r="W8" s="8">
        <v>6271</v>
      </c>
      <c r="X8" s="8">
        <v>5902</v>
      </c>
      <c r="Y8" s="8">
        <v>4359</v>
      </c>
      <c r="Z8" s="8">
        <v>5971</v>
      </c>
      <c r="AA8" s="8">
        <v>5932</v>
      </c>
      <c r="AB8" s="8">
        <v>6571</v>
      </c>
      <c r="AC8" s="8">
        <v>6591</v>
      </c>
      <c r="AD8" s="8">
        <v>6615</v>
      </c>
      <c r="AE8" s="8">
        <v>5865</v>
      </c>
      <c r="AF8" s="8">
        <v>7085</v>
      </c>
      <c r="AG8" s="8">
        <v>7154</v>
      </c>
      <c r="AH8" s="8">
        <v>6823</v>
      </c>
      <c r="AI8" s="8">
        <v>6886</v>
      </c>
      <c r="AJ8" s="8">
        <v>6070</v>
      </c>
      <c r="AK8" s="8">
        <v>6583</v>
      </c>
      <c r="AL8" s="10">
        <f>'Formation (2026)'!B8</f>
        <v>7408</v>
      </c>
      <c r="AM8" s="10">
        <f>'Formation (2026)'!C8</f>
        <v>5416</v>
      </c>
      <c r="AN8" s="10">
        <f>'Formation (2026)'!D8</f>
        <v>7385</v>
      </c>
      <c r="AO8" s="10">
        <f>'Formation (2026)'!E8</f>
        <v>0</v>
      </c>
      <c r="AP8" s="10">
        <f>'Formation (2026)'!F8</f>
        <v>0</v>
      </c>
      <c r="AQ8" s="10">
        <f>'Formation (2026)'!G8</f>
        <v>0</v>
      </c>
      <c r="AR8" s="10">
        <f>'Formation (2026)'!H8</f>
        <v>0</v>
      </c>
      <c r="AS8" s="10">
        <f>'Formation (2026)'!I8</f>
        <v>0</v>
      </c>
      <c r="AT8" s="10">
        <f>'Formation (2026)'!J8</f>
        <v>0</v>
      </c>
      <c r="AU8" s="10">
        <f>'Formation (2026)'!K8</f>
        <v>0</v>
      </c>
      <c r="AV8" s="10">
        <f>'Formation (2026)'!L8</f>
        <v>0</v>
      </c>
      <c r="AW8" s="10">
        <f>'Formation (2026)'!M8</f>
        <v>0</v>
      </c>
    </row>
    <row r="9" spans="1:49" s="5" customFormat="1" x14ac:dyDescent="0.35">
      <c r="A9" s="6" t="s">
        <v>16</v>
      </c>
      <c r="B9" s="8">
        <v>3484</v>
      </c>
      <c r="C9" s="8">
        <v>3995</v>
      </c>
      <c r="D9" s="8">
        <v>4984</v>
      </c>
      <c r="E9" s="8">
        <v>4155</v>
      </c>
      <c r="F9" s="8">
        <v>4838</v>
      </c>
      <c r="G9" s="8">
        <v>4116</v>
      </c>
      <c r="H9" s="8">
        <v>4728</v>
      </c>
      <c r="I9" s="8">
        <v>5047</v>
      </c>
      <c r="J9" s="8">
        <v>3831</v>
      </c>
      <c r="K9" s="8">
        <v>4089</v>
      </c>
      <c r="L9" s="8">
        <v>3928</v>
      </c>
      <c r="M9" s="8">
        <v>3631</v>
      </c>
      <c r="N9" s="8">
        <v>4550</v>
      </c>
      <c r="O9" s="8">
        <v>3538</v>
      </c>
      <c r="P9" s="8">
        <v>4456</v>
      </c>
      <c r="Q9" s="8">
        <v>4659</v>
      </c>
      <c r="R9" s="8">
        <v>4724</v>
      </c>
      <c r="S9" s="8">
        <v>4158</v>
      </c>
      <c r="T9" s="8">
        <v>4989</v>
      </c>
      <c r="U9" s="8">
        <v>4654</v>
      </c>
      <c r="V9" s="8">
        <v>4261</v>
      </c>
      <c r="W9" s="8">
        <v>4641</v>
      </c>
      <c r="X9" s="8">
        <v>4406</v>
      </c>
      <c r="Y9" s="8">
        <v>3174</v>
      </c>
      <c r="Z9" s="8">
        <v>4630</v>
      </c>
      <c r="AA9" s="8">
        <v>4408</v>
      </c>
      <c r="AB9" s="8">
        <v>4888</v>
      </c>
      <c r="AC9" s="8">
        <v>5012</v>
      </c>
      <c r="AD9" s="8">
        <v>4922</v>
      </c>
      <c r="AE9" s="8">
        <v>4292</v>
      </c>
      <c r="AF9" s="8">
        <v>5211</v>
      </c>
      <c r="AG9" s="8">
        <v>5319</v>
      </c>
      <c r="AH9" s="8">
        <v>4993</v>
      </c>
      <c r="AI9" s="8">
        <v>4958</v>
      </c>
      <c r="AJ9" s="8">
        <v>4520</v>
      </c>
      <c r="AK9" s="8">
        <v>4924</v>
      </c>
      <c r="AL9" s="10">
        <f>'Formation (2026)'!B9</f>
        <v>5247</v>
      </c>
      <c r="AM9" s="10">
        <f>'Formation (2026)'!C9</f>
        <v>3976</v>
      </c>
      <c r="AN9" s="10">
        <f>'Formation (2026)'!D9</f>
        <v>5293</v>
      </c>
      <c r="AO9" s="10">
        <f>'Formation (2026)'!E9</f>
        <v>0</v>
      </c>
      <c r="AP9" s="10">
        <f>'Formation (2026)'!F9</f>
        <v>0</v>
      </c>
      <c r="AQ9" s="10">
        <f>'Formation (2026)'!G9</f>
        <v>0</v>
      </c>
      <c r="AR9" s="10">
        <f>'Formation (2026)'!H9</f>
        <v>0</v>
      </c>
      <c r="AS9" s="10">
        <f>'Formation (2026)'!I9</f>
        <v>0</v>
      </c>
      <c r="AT9" s="10">
        <f>'Formation (2026)'!J9</f>
        <v>0</v>
      </c>
      <c r="AU9" s="10">
        <f>'Formation (2026)'!K9</f>
        <v>0</v>
      </c>
      <c r="AV9" s="10">
        <f>'Formation (2026)'!L9</f>
        <v>0</v>
      </c>
      <c r="AW9" s="10">
        <f>'Formation (2026)'!M9</f>
        <v>0</v>
      </c>
    </row>
    <row r="10" spans="1:49" s="5" customFormat="1" x14ac:dyDescent="0.35">
      <c r="A10" s="6" t="s">
        <v>17</v>
      </c>
      <c r="B10" s="8">
        <v>1356</v>
      </c>
      <c r="C10" s="8">
        <v>1532</v>
      </c>
      <c r="D10" s="8">
        <v>1602</v>
      </c>
      <c r="E10" s="8">
        <v>1397</v>
      </c>
      <c r="F10" s="8">
        <v>1584</v>
      </c>
      <c r="G10" s="8">
        <v>1425</v>
      </c>
      <c r="H10" s="8">
        <v>1600</v>
      </c>
      <c r="I10" s="8">
        <v>1599</v>
      </c>
      <c r="J10" s="8">
        <v>1449</v>
      </c>
      <c r="K10" s="8">
        <v>1516</v>
      </c>
      <c r="L10" s="8">
        <v>1310</v>
      </c>
      <c r="M10" s="8">
        <v>1432</v>
      </c>
      <c r="N10" s="8">
        <v>1742</v>
      </c>
      <c r="O10" s="8">
        <v>1405</v>
      </c>
      <c r="P10" s="8">
        <v>1649</v>
      </c>
      <c r="Q10" s="8">
        <v>1445</v>
      </c>
      <c r="R10" s="8">
        <v>1485</v>
      </c>
      <c r="S10" s="8">
        <v>1450</v>
      </c>
      <c r="T10" s="8">
        <v>1644</v>
      </c>
      <c r="U10" s="8">
        <v>1501</v>
      </c>
      <c r="V10" s="8">
        <v>1507</v>
      </c>
      <c r="W10" s="8">
        <v>1485</v>
      </c>
      <c r="X10" s="8">
        <v>1344</v>
      </c>
      <c r="Y10" s="8">
        <v>1088</v>
      </c>
      <c r="Z10" s="8">
        <v>1210</v>
      </c>
      <c r="AA10" s="8">
        <v>1397</v>
      </c>
      <c r="AB10" s="8">
        <v>1524</v>
      </c>
      <c r="AC10" s="8">
        <v>1405</v>
      </c>
      <c r="AD10" s="8">
        <v>1529</v>
      </c>
      <c r="AE10" s="8">
        <v>1408</v>
      </c>
      <c r="AF10" s="8">
        <v>1696</v>
      </c>
      <c r="AG10" s="8">
        <v>1656</v>
      </c>
      <c r="AH10" s="8">
        <v>1672</v>
      </c>
      <c r="AI10" s="8">
        <v>1755</v>
      </c>
      <c r="AJ10" s="8">
        <v>1420</v>
      </c>
      <c r="AK10" s="8">
        <v>1527</v>
      </c>
      <c r="AL10" s="10">
        <f>'Formation (2026)'!B10</f>
        <v>1976</v>
      </c>
      <c r="AM10" s="10">
        <f>'Formation (2026)'!C10</f>
        <v>1310</v>
      </c>
      <c r="AN10" s="10">
        <f>'Formation (2026)'!D10</f>
        <v>1933</v>
      </c>
      <c r="AO10" s="10">
        <f>'Formation (2026)'!E10</f>
        <v>0</v>
      </c>
      <c r="AP10" s="10">
        <f>'Formation (2026)'!F10</f>
        <v>0</v>
      </c>
      <c r="AQ10" s="10">
        <f>'Formation (2026)'!G10</f>
        <v>0</v>
      </c>
      <c r="AR10" s="10">
        <f>'Formation (2026)'!H10</f>
        <v>0</v>
      </c>
      <c r="AS10" s="10">
        <f>'Formation (2026)'!I10</f>
        <v>0</v>
      </c>
      <c r="AT10" s="10">
        <f>'Formation (2026)'!J10</f>
        <v>0</v>
      </c>
      <c r="AU10" s="10">
        <f>'Formation (2026)'!K10</f>
        <v>0</v>
      </c>
      <c r="AV10" s="10">
        <f>'Formation (2026)'!L10</f>
        <v>0</v>
      </c>
      <c r="AW10" s="10">
        <f>'Formation (2026)'!M10</f>
        <v>0</v>
      </c>
    </row>
    <row r="11" spans="1:49" s="5" customFormat="1" x14ac:dyDescent="0.35">
      <c r="A11" s="6" t="s">
        <v>18</v>
      </c>
      <c r="B11" s="8">
        <v>104</v>
      </c>
      <c r="C11" s="8">
        <v>121</v>
      </c>
      <c r="D11" s="8">
        <v>112</v>
      </c>
      <c r="E11" s="8">
        <v>115</v>
      </c>
      <c r="F11" s="8">
        <v>110</v>
      </c>
      <c r="G11" s="8">
        <v>130</v>
      </c>
      <c r="H11" s="8">
        <v>124</v>
      </c>
      <c r="I11" s="8">
        <v>134</v>
      </c>
      <c r="J11" s="8">
        <v>91</v>
      </c>
      <c r="K11" s="8">
        <v>104</v>
      </c>
      <c r="L11" s="8">
        <v>111</v>
      </c>
      <c r="M11" s="8">
        <v>98</v>
      </c>
      <c r="N11" s="8">
        <v>136</v>
      </c>
      <c r="O11" s="8">
        <v>102</v>
      </c>
      <c r="P11" s="8">
        <v>115</v>
      </c>
      <c r="Q11" s="8">
        <v>141</v>
      </c>
      <c r="R11" s="8">
        <v>141</v>
      </c>
      <c r="S11" s="8">
        <v>94</v>
      </c>
      <c r="T11" s="8">
        <v>118</v>
      </c>
      <c r="U11" s="8">
        <v>112</v>
      </c>
      <c r="V11" s="8">
        <v>105</v>
      </c>
      <c r="W11" s="8">
        <v>112</v>
      </c>
      <c r="X11" s="8">
        <v>103</v>
      </c>
      <c r="Y11" s="8">
        <v>74</v>
      </c>
      <c r="Z11" s="8">
        <v>94</v>
      </c>
      <c r="AA11" s="8">
        <v>99</v>
      </c>
      <c r="AB11" s="8">
        <v>115</v>
      </c>
      <c r="AC11" s="8">
        <v>140</v>
      </c>
      <c r="AD11" s="8">
        <v>125</v>
      </c>
      <c r="AE11" s="8">
        <v>140</v>
      </c>
      <c r="AF11" s="8">
        <v>133</v>
      </c>
      <c r="AG11" s="8">
        <v>154</v>
      </c>
      <c r="AH11" s="8">
        <v>124</v>
      </c>
      <c r="AI11" s="8">
        <v>131</v>
      </c>
      <c r="AJ11" s="8">
        <v>104</v>
      </c>
      <c r="AK11" s="8">
        <v>92</v>
      </c>
      <c r="AL11" s="10">
        <f>'Formation (2026)'!B11</f>
        <v>159</v>
      </c>
      <c r="AM11" s="10">
        <f>'Formation (2026)'!C11</f>
        <v>109</v>
      </c>
      <c r="AN11" s="10">
        <f>'Formation (2026)'!D11</f>
        <v>115</v>
      </c>
      <c r="AO11" s="10">
        <f>'Formation (2026)'!E11</f>
        <v>0</v>
      </c>
      <c r="AP11" s="10">
        <f>'Formation (2026)'!F11</f>
        <v>0</v>
      </c>
      <c r="AQ11" s="10">
        <f>'Formation (2026)'!G11</f>
        <v>0</v>
      </c>
      <c r="AR11" s="10">
        <f>'Formation (2026)'!H11</f>
        <v>0</v>
      </c>
      <c r="AS11" s="10">
        <f>'Formation (2026)'!I11</f>
        <v>0</v>
      </c>
      <c r="AT11" s="10">
        <f>'Formation (2026)'!J11</f>
        <v>0</v>
      </c>
      <c r="AU11" s="10">
        <f>'Formation (2026)'!K11</f>
        <v>0</v>
      </c>
      <c r="AV11" s="10">
        <f>'Formation (2026)'!L11</f>
        <v>0</v>
      </c>
      <c r="AW11" s="10">
        <f>'Formation (2026)'!M11</f>
        <v>0</v>
      </c>
    </row>
    <row r="12" spans="1:49" s="5" customFormat="1" x14ac:dyDescent="0.35">
      <c r="A12" s="6" t="s">
        <v>19</v>
      </c>
      <c r="B12" s="8">
        <v>13</v>
      </c>
      <c r="C12" s="8">
        <v>10</v>
      </c>
      <c r="D12" s="8">
        <v>16</v>
      </c>
      <c r="E12" s="8">
        <v>13</v>
      </c>
      <c r="F12" s="8">
        <v>18</v>
      </c>
      <c r="G12" s="8">
        <v>11</v>
      </c>
      <c r="H12" s="8">
        <v>14</v>
      </c>
      <c r="I12" s="8">
        <v>12</v>
      </c>
      <c r="J12" s="8">
        <v>13</v>
      </c>
      <c r="K12" s="8">
        <v>19</v>
      </c>
      <c r="L12" s="8">
        <v>13</v>
      </c>
      <c r="M12" s="8">
        <v>13</v>
      </c>
      <c r="N12" s="8">
        <v>15</v>
      </c>
      <c r="O12" s="8">
        <v>15</v>
      </c>
      <c r="P12" s="8">
        <v>16</v>
      </c>
      <c r="Q12" s="8">
        <v>12</v>
      </c>
      <c r="R12" s="8">
        <v>20</v>
      </c>
      <c r="S12" s="8">
        <v>14</v>
      </c>
      <c r="T12" s="8">
        <v>14</v>
      </c>
      <c r="U12" s="8">
        <v>25</v>
      </c>
      <c r="V12" s="8">
        <v>13</v>
      </c>
      <c r="W12" s="8">
        <v>17</v>
      </c>
      <c r="X12" s="8">
        <v>25</v>
      </c>
      <c r="Y12" s="8">
        <v>7</v>
      </c>
      <c r="Z12" s="8">
        <v>13</v>
      </c>
      <c r="AA12" s="8">
        <v>14</v>
      </c>
      <c r="AB12" s="8">
        <v>30</v>
      </c>
      <c r="AC12" s="8">
        <v>17</v>
      </c>
      <c r="AD12" s="8">
        <v>16</v>
      </c>
      <c r="AE12" s="8">
        <v>14</v>
      </c>
      <c r="AF12" s="8">
        <v>20</v>
      </c>
      <c r="AG12" s="8">
        <v>11</v>
      </c>
      <c r="AH12" s="8">
        <v>17</v>
      </c>
      <c r="AI12" s="8">
        <v>24</v>
      </c>
      <c r="AJ12" s="8">
        <v>9</v>
      </c>
      <c r="AK12" s="8">
        <v>21</v>
      </c>
      <c r="AL12" s="10">
        <f>'Formation (2026)'!B12</f>
        <v>10</v>
      </c>
      <c r="AM12" s="10">
        <f>'Formation (2026)'!C12</f>
        <v>12</v>
      </c>
      <c r="AN12" s="10">
        <f>'Formation (2026)'!D12</f>
        <v>20</v>
      </c>
      <c r="AO12" s="10">
        <f>'Formation (2026)'!E12</f>
        <v>0</v>
      </c>
      <c r="AP12" s="10">
        <f>'Formation (2026)'!F12</f>
        <v>0</v>
      </c>
      <c r="AQ12" s="10">
        <f>'Formation (2026)'!G12</f>
        <v>0</v>
      </c>
      <c r="AR12" s="10">
        <f>'Formation (2026)'!H12</f>
        <v>0</v>
      </c>
      <c r="AS12" s="10">
        <f>'Formation (2026)'!I12</f>
        <v>0</v>
      </c>
      <c r="AT12" s="10">
        <f>'Formation (2026)'!J12</f>
        <v>0</v>
      </c>
      <c r="AU12" s="10">
        <f>'Formation (2026)'!K12</f>
        <v>0</v>
      </c>
      <c r="AV12" s="10">
        <f>'Formation (2026)'!L12</f>
        <v>0</v>
      </c>
      <c r="AW12" s="10">
        <f>'Formation (2026)'!M12</f>
        <v>0</v>
      </c>
    </row>
    <row r="13" spans="1:49" s="5" customFormat="1" x14ac:dyDescent="0.35">
      <c r="A13" s="6" t="s">
        <v>20</v>
      </c>
      <c r="B13" s="8">
        <v>0</v>
      </c>
      <c r="C13" s="8">
        <v>2</v>
      </c>
      <c r="D13" s="8">
        <v>0</v>
      </c>
      <c r="E13" s="8">
        <v>0</v>
      </c>
      <c r="F13" s="8">
        <v>3</v>
      </c>
      <c r="G13" s="8">
        <v>0</v>
      </c>
      <c r="H13" s="8">
        <v>1</v>
      </c>
      <c r="I13" s="8">
        <v>1</v>
      </c>
      <c r="J13" s="8">
        <v>2</v>
      </c>
      <c r="K13" s="8">
        <v>2</v>
      </c>
      <c r="L13" s="8">
        <v>0</v>
      </c>
      <c r="M13" s="8">
        <v>1</v>
      </c>
      <c r="N13" s="8">
        <v>1</v>
      </c>
      <c r="O13" s="8">
        <v>1</v>
      </c>
      <c r="P13" s="8">
        <v>2</v>
      </c>
      <c r="Q13" s="8">
        <v>1</v>
      </c>
      <c r="R13" s="8">
        <v>2</v>
      </c>
      <c r="S13" s="8">
        <v>0</v>
      </c>
      <c r="T13" s="8">
        <v>1</v>
      </c>
      <c r="U13" s="8">
        <v>0</v>
      </c>
      <c r="V13" s="8">
        <v>0</v>
      </c>
      <c r="W13" s="8">
        <v>3</v>
      </c>
      <c r="X13" s="8">
        <v>2</v>
      </c>
      <c r="Y13" s="8">
        <v>2</v>
      </c>
      <c r="Z13" s="8">
        <v>1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1</v>
      </c>
      <c r="AG13" s="8">
        <v>0</v>
      </c>
      <c r="AH13" s="8">
        <v>1</v>
      </c>
      <c r="AI13" s="8">
        <v>2</v>
      </c>
      <c r="AJ13" s="8">
        <v>1</v>
      </c>
      <c r="AK13" s="8">
        <v>1</v>
      </c>
      <c r="AL13" s="10">
        <f>'Formation (2026)'!B13</f>
        <v>0</v>
      </c>
      <c r="AM13" s="10">
        <f>'Formation (2026)'!C13</f>
        <v>1</v>
      </c>
      <c r="AN13" s="10">
        <f>'Formation (2026)'!D13</f>
        <v>1</v>
      </c>
      <c r="AO13" s="10">
        <f>'Formation (2026)'!E13</f>
        <v>0</v>
      </c>
      <c r="AP13" s="10">
        <f>'Formation (2026)'!F13</f>
        <v>0</v>
      </c>
      <c r="AQ13" s="10">
        <f>'Formation (2026)'!G13</f>
        <v>0</v>
      </c>
      <c r="AR13" s="10">
        <f>'Formation (2026)'!H13</f>
        <v>0</v>
      </c>
      <c r="AS13" s="10">
        <f>'Formation (2026)'!I13</f>
        <v>0</v>
      </c>
      <c r="AT13" s="10">
        <f>'Formation (2026)'!J13</f>
        <v>0</v>
      </c>
      <c r="AU13" s="10">
        <f>'Formation (2026)'!K13</f>
        <v>0</v>
      </c>
      <c r="AV13" s="10">
        <f>'Formation (2026)'!L13</f>
        <v>0</v>
      </c>
      <c r="AW13" s="10">
        <f>'Formation (2026)'!M13</f>
        <v>0</v>
      </c>
    </row>
    <row r="14" spans="1:49" s="5" customFormat="1" x14ac:dyDescent="0.35">
      <c r="A14" s="6" t="s">
        <v>21</v>
      </c>
      <c r="B14" s="8">
        <v>79</v>
      </c>
      <c r="C14" s="8">
        <v>12</v>
      </c>
      <c r="D14" s="8">
        <v>9</v>
      </c>
      <c r="E14" s="8">
        <v>11</v>
      </c>
      <c r="F14" s="8">
        <v>17</v>
      </c>
      <c r="G14" s="8">
        <v>4</v>
      </c>
      <c r="H14" s="8">
        <v>12</v>
      </c>
      <c r="I14" s="8">
        <v>20</v>
      </c>
      <c r="J14" s="8">
        <v>16</v>
      </c>
      <c r="K14" s="8">
        <v>21</v>
      </c>
      <c r="L14" s="8">
        <v>18</v>
      </c>
      <c r="M14" s="8">
        <v>21</v>
      </c>
      <c r="N14" s="8">
        <v>14</v>
      </c>
      <c r="O14" s="8">
        <v>15</v>
      </c>
      <c r="P14" s="8">
        <v>12</v>
      </c>
      <c r="Q14" s="8">
        <v>11</v>
      </c>
      <c r="R14" s="8">
        <v>10</v>
      </c>
      <c r="S14" s="8">
        <v>20</v>
      </c>
      <c r="T14" s="8">
        <v>18</v>
      </c>
      <c r="U14" s="8">
        <v>12</v>
      </c>
      <c r="V14" s="8">
        <v>10</v>
      </c>
      <c r="W14" s="8">
        <v>13</v>
      </c>
      <c r="X14" s="8">
        <v>22</v>
      </c>
      <c r="Y14" s="8">
        <v>14</v>
      </c>
      <c r="Z14" s="8">
        <v>23</v>
      </c>
      <c r="AA14" s="8">
        <v>14</v>
      </c>
      <c r="AB14" s="8">
        <v>14</v>
      </c>
      <c r="AC14" s="8">
        <v>17</v>
      </c>
      <c r="AD14" s="8">
        <v>23</v>
      </c>
      <c r="AE14" s="8">
        <v>11</v>
      </c>
      <c r="AF14" s="8">
        <v>24</v>
      </c>
      <c r="AG14" s="8">
        <v>14</v>
      </c>
      <c r="AH14" s="8">
        <v>16</v>
      </c>
      <c r="AI14" s="8">
        <v>16</v>
      </c>
      <c r="AJ14" s="8">
        <v>16</v>
      </c>
      <c r="AK14" s="8">
        <v>18</v>
      </c>
      <c r="AL14" s="10">
        <f>'Formation (2026)'!B14</f>
        <v>16</v>
      </c>
      <c r="AM14" s="10">
        <f>'Formation (2026)'!C14</f>
        <v>8</v>
      </c>
      <c r="AN14" s="10">
        <f>'Formation (2026)'!D14</f>
        <v>23</v>
      </c>
      <c r="AO14" s="10">
        <f>'Formation (2026)'!E14</f>
        <v>0</v>
      </c>
      <c r="AP14" s="10">
        <f>'Formation (2026)'!F14</f>
        <v>0</v>
      </c>
      <c r="AQ14" s="10">
        <f>'Formation (2026)'!G14</f>
        <v>0</v>
      </c>
      <c r="AR14" s="10">
        <f>'Formation (2026)'!H14</f>
        <v>0</v>
      </c>
      <c r="AS14" s="10">
        <f>'Formation (2026)'!I14</f>
        <v>0</v>
      </c>
      <c r="AT14" s="10">
        <f>'Formation (2026)'!J14</f>
        <v>0</v>
      </c>
      <c r="AU14" s="10">
        <f>'Formation (2026)'!K14</f>
        <v>0</v>
      </c>
      <c r="AV14" s="10">
        <f>'Formation (2026)'!L14</f>
        <v>0</v>
      </c>
      <c r="AW14" s="10">
        <f>'Formation (2026)'!M14</f>
        <v>0</v>
      </c>
    </row>
    <row r="15" spans="1:49" s="5" customFormat="1" x14ac:dyDescent="0.35">
      <c r="A15" s="5" t="s">
        <v>22</v>
      </c>
    </row>
    <row r="16" spans="1:49" s="5" customFormat="1" x14ac:dyDescent="0.35"/>
    <row r="17" spans="1:49" s="5" customFormat="1" x14ac:dyDescent="0.35"/>
    <row r="18" spans="1:49" x14ac:dyDescent="0.35">
      <c r="A18" s="12" t="s">
        <v>23</v>
      </c>
    </row>
    <row r="20" spans="1:49" hidden="1" x14ac:dyDescent="0.35"/>
    <row r="21" spans="1:49" hidden="1" x14ac:dyDescent="0.35">
      <c r="A21" t="s">
        <v>1</v>
      </c>
    </row>
    <row r="22" spans="1:49" hidden="1" x14ac:dyDescent="0.35"/>
    <row r="24" spans="1:49" s="1" customFormat="1" ht="29" x14ac:dyDescent="0.35">
      <c r="A24" s="2" t="s">
        <v>2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45</v>
      </c>
      <c r="H24" s="3" t="s">
        <v>46</v>
      </c>
      <c r="I24" s="3" t="s">
        <v>47</v>
      </c>
      <c r="J24" s="3" t="s">
        <v>48</v>
      </c>
      <c r="K24" s="3" t="s">
        <v>49</v>
      </c>
      <c r="L24" s="4" t="s">
        <v>50</v>
      </c>
      <c r="M24" s="3" t="s">
        <v>51</v>
      </c>
      <c r="N24" s="3" t="s">
        <v>52</v>
      </c>
      <c r="O24" s="3" t="s">
        <v>53</v>
      </c>
      <c r="P24" s="3" t="s">
        <v>54</v>
      </c>
      <c r="Q24" s="3" t="s">
        <v>55</v>
      </c>
      <c r="R24" s="3" t="s">
        <v>56</v>
      </c>
      <c r="S24" s="3" t="s">
        <v>57</v>
      </c>
      <c r="T24" s="3" t="s">
        <v>58</v>
      </c>
      <c r="U24" s="3" t="s">
        <v>59</v>
      </c>
      <c r="V24" s="3" t="s">
        <v>60</v>
      </c>
      <c r="W24" s="3" t="s">
        <v>61</v>
      </c>
      <c r="X24" s="3" t="s">
        <v>62</v>
      </c>
      <c r="Y24" s="3" t="s">
        <v>63</v>
      </c>
      <c r="Z24" s="2" t="s">
        <v>64</v>
      </c>
      <c r="AA24" s="2" t="s">
        <v>65</v>
      </c>
      <c r="AB24" s="2" t="s">
        <v>66</v>
      </c>
      <c r="AC24" s="7" t="s">
        <v>67</v>
      </c>
      <c r="AD24" s="7" t="s">
        <v>68</v>
      </c>
      <c r="AE24" s="7" t="s">
        <v>69</v>
      </c>
      <c r="AF24" s="7" t="s">
        <v>70</v>
      </c>
      <c r="AG24" s="7" t="s">
        <v>71</v>
      </c>
      <c r="AH24" s="7" t="s">
        <v>72</v>
      </c>
      <c r="AI24" s="7" t="s">
        <v>73</v>
      </c>
      <c r="AJ24" s="7" t="s">
        <v>74</v>
      </c>
      <c r="AK24" s="7" t="s">
        <v>75</v>
      </c>
      <c r="AL24" s="2" t="s">
        <v>3</v>
      </c>
      <c r="AM24" s="2" t="s">
        <v>4</v>
      </c>
      <c r="AN24" s="2" t="s">
        <v>5</v>
      </c>
      <c r="AO24" s="2" t="s">
        <v>6</v>
      </c>
      <c r="AP24" s="2" t="s">
        <v>7</v>
      </c>
      <c r="AQ24" s="2" t="s">
        <v>8</v>
      </c>
      <c r="AR24" s="2" t="s">
        <v>9</v>
      </c>
      <c r="AS24" s="2" t="s">
        <v>10</v>
      </c>
      <c r="AT24" s="2" t="s">
        <v>11</v>
      </c>
      <c r="AU24" s="2" t="s">
        <v>12</v>
      </c>
      <c r="AV24" s="2" t="s">
        <v>13</v>
      </c>
      <c r="AW24" s="2" t="s">
        <v>14</v>
      </c>
    </row>
    <row r="25" spans="1:49" x14ac:dyDescent="0.35">
      <c r="A25" s="6" t="s">
        <v>15</v>
      </c>
      <c r="B25" s="8">
        <v>5036</v>
      </c>
      <c r="C25" s="8">
        <v>5672</v>
      </c>
      <c r="D25" s="8">
        <v>6723</v>
      </c>
      <c r="E25" s="8">
        <v>5691</v>
      </c>
      <c r="F25" s="8">
        <v>6570</v>
      </c>
      <c r="G25" s="8">
        <v>5686</v>
      </c>
      <c r="H25" s="8">
        <v>6479</v>
      </c>
      <c r="I25" s="8">
        <v>6813</v>
      </c>
      <c r="J25" s="8">
        <v>5402</v>
      </c>
      <c r="K25" s="8">
        <v>5751</v>
      </c>
      <c r="L25" s="8">
        <v>5380</v>
      </c>
      <c r="M25" s="8">
        <v>5196</v>
      </c>
      <c r="N25" s="8">
        <v>6458</v>
      </c>
      <c r="O25" s="8">
        <v>5076</v>
      </c>
      <c r="P25" s="8">
        <v>6250</v>
      </c>
      <c r="Q25" s="8">
        <v>6269</v>
      </c>
      <c r="R25" s="8">
        <v>6382</v>
      </c>
      <c r="S25" s="8">
        <v>5736</v>
      </c>
      <c r="T25" s="8">
        <v>6784</v>
      </c>
      <c r="U25" s="8">
        <v>6304</v>
      </c>
      <c r="V25" s="8">
        <v>5896</v>
      </c>
      <c r="W25" s="8">
        <v>6271</v>
      </c>
      <c r="X25" s="8">
        <v>5902</v>
      </c>
      <c r="Y25" s="8">
        <v>4359</v>
      </c>
      <c r="Z25" s="8">
        <v>5971</v>
      </c>
      <c r="AA25" s="8">
        <v>5932</v>
      </c>
      <c r="AB25" s="8">
        <v>6571</v>
      </c>
      <c r="AC25" s="8">
        <v>6591</v>
      </c>
      <c r="AD25" s="8">
        <v>6615</v>
      </c>
      <c r="AE25" s="8">
        <v>5865</v>
      </c>
      <c r="AF25" s="8">
        <v>7085</v>
      </c>
      <c r="AG25" s="8">
        <v>7154</v>
      </c>
      <c r="AH25" s="8">
        <v>6823</v>
      </c>
      <c r="AI25" s="8">
        <v>6886</v>
      </c>
      <c r="AJ25" s="8">
        <v>6070</v>
      </c>
      <c r="AK25" s="8">
        <v>6583</v>
      </c>
      <c r="AL25" s="10">
        <f>'Formation (2026)'!B25</f>
        <v>7408</v>
      </c>
      <c r="AM25" s="10">
        <f>'Formation (2026)'!C25</f>
        <v>5416</v>
      </c>
      <c r="AN25" s="10">
        <f>'Formation (2026)'!D25</f>
        <v>7385</v>
      </c>
      <c r="AO25" s="10">
        <f>'Formation (2026)'!E25</f>
        <v>0</v>
      </c>
      <c r="AP25" s="10">
        <f>'Formation (2026)'!F25</f>
        <v>0</v>
      </c>
      <c r="AQ25" s="10">
        <f>'Formation (2026)'!G25</f>
        <v>0</v>
      </c>
      <c r="AR25" s="10">
        <f>'Formation (2026)'!H25</f>
        <v>0</v>
      </c>
      <c r="AS25" s="10">
        <f>'Formation (2026)'!I25</f>
        <v>0</v>
      </c>
      <c r="AT25" s="10">
        <f>'Formation (2026)'!J25</f>
        <v>0</v>
      </c>
      <c r="AU25" s="10">
        <f>'Formation (2026)'!K25</f>
        <v>0</v>
      </c>
      <c r="AV25" s="10">
        <f>'Formation (2026)'!L25</f>
        <v>0</v>
      </c>
      <c r="AW25" s="10">
        <f>'Formation (2026)'!M25</f>
        <v>0</v>
      </c>
    </row>
    <row r="26" spans="1:49" x14ac:dyDescent="0.35">
      <c r="A26" s="6" t="s">
        <v>24</v>
      </c>
      <c r="B26" s="8">
        <v>176</v>
      </c>
      <c r="C26" s="8">
        <v>181</v>
      </c>
      <c r="D26" s="8">
        <v>242</v>
      </c>
      <c r="E26" s="8">
        <v>204</v>
      </c>
      <c r="F26" s="8">
        <v>238</v>
      </c>
      <c r="G26" s="8">
        <v>189</v>
      </c>
      <c r="H26" s="8">
        <v>245</v>
      </c>
      <c r="I26" s="8">
        <v>239</v>
      </c>
      <c r="J26" s="8">
        <v>229</v>
      </c>
      <c r="K26" s="8">
        <v>221</v>
      </c>
      <c r="L26" s="8">
        <v>193</v>
      </c>
      <c r="M26" s="8">
        <v>198</v>
      </c>
      <c r="N26" s="8">
        <v>214</v>
      </c>
      <c r="O26" s="8">
        <v>163</v>
      </c>
      <c r="P26" s="8">
        <v>190</v>
      </c>
      <c r="Q26" s="8">
        <v>218</v>
      </c>
      <c r="R26" s="8">
        <v>224</v>
      </c>
      <c r="S26" s="8">
        <v>182</v>
      </c>
      <c r="T26" s="8">
        <v>245</v>
      </c>
      <c r="U26" s="8">
        <v>212</v>
      </c>
      <c r="V26" s="8">
        <v>211</v>
      </c>
      <c r="W26" s="8">
        <v>209</v>
      </c>
      <c r="X26" s="8">
        <v>219</v>
      </c>
      <c r="Y26" s="8">
        <v>128</v>
      </c>
      <c r="Z26" s="8">
        <v>192</v>
      </c>
      <c r="AA26" s="8">
        <v>174</v>
      </c>
      <c r="AB26" s="8">
        <v>220</v>
      </c>
      <c r="AC26" s="8">
        <v>236</v>
      </c>
      <c r="AD26" s="8">
        <v>252</v>
      </c>
      <c r="AE26" s="8">
        <v>214</v>
      </c>
      <c r="AF26" s="8">
        <v>227</v>
      </c>
      <c r="AG26" s="8">
        <v>241</v>
      </c>
      <c r="AH26" s="8">
        <v>206</v>
      </c>
      <c r="AI26" s="8">
        <v>226</v>
      </c>
      <c r="AJ26" s="8">
        <v>197</v>
      </c>
      <c r="AK26" s="8">
        <v>198</v>
      </c>
      <c r="AL26" s="10">
        <f>'Formation (2026)'!B26</f>
        <v>271</v>
      </c>
      <c r="AM26" s="10">
        <f>'Formation (2026)'!C26</f>
        <v>176</v>
      </c>
      <c r="AN26" s="10">
        <f>'Formation (2026)'!D26</f>
        <v>243</v>
      </c>
      <c r="AO26" s="10">
        <f>'Formation (2026)'!E26</f>
        <v>0</v>
      </c>
      <c r="AP26" s="10">
        <f>'Formation (2026)'!F26</f>
        <v>0</v>
      </c>
      <c r="AQ26" s="10">
        <f>'Formation (2026)'!G26</f>
        <v>0</v>
      </c>
      <c r="AR26" s="10">
        <f>'Formation (2026)'!H26</f>
        <v>0</v>
      </c>
      <c r="AS26" s="10">
        <f>'Formation (2026)'!I26</f>
        <v>0</v>
      </c>
      <c r="AT26" s="10">
        <f>'Formation (2026)'!J26</f>
        <v>0</v>
      </c>
      <c r="AU26" s="10">
        <f>'Formation (2026)'!K26</f>
        <v>0</v>
      </c>
      <c r="AV26" s="10">
        <f>'Formation (2026)'!L26</f>
        <v>0</v>
      </c>
      <c r="AW26" s="10">
        <f>'Formation (2026)'!M26</f>
        <v>0</v>
      </c>
    </row>
    <row r="27" spans="1:49" x14ac:dyDescent="0.35">
      <c r="A27" s="6" t="s">
        <v>25</v>
      </c>
      <c r="B27" s="8">
        <v>250</v>
      </c>
      <c r="C27" s="8">
        <v>329</v>
      </c>
      <c r="D27" s="8">
        <v>347</v>
      </c>
      <c r="E27" s="8">
        <v>271</v>
      </c>
      <c r="F27" s="8">
        <v>337</v>
      </c>
      <c r="G27" s="8">
        <v>304</v>
      </c>
      <c r="H27" s="8">
        <v>321</v>
      </c>
      <c r="I27" s="8">
        <v>300</v>
      </c>
      <c r="J27" s="8">
        <v>264</v>
      </c>
      <c r="K27" s="8">
        <v>296</v>
      </c>
      <c r="L27" s="8">
        <v>272</v>
      </c>
      <c r="M27" s="8">
        <v>271</v>
      </c>
      <c r="N27" s="8">
        <v>387</v>
      </c>
      <c r="O27" s="8">
        <v>251</v>
      </c>
      <c r="P27" s="8">
        <v>340</v>
      </c>
      <c r="Q27" s="8">
        <v>303</v>
      </c>
      <c r="R27" s="8">
        <v>302</v>
      </c>
      <c r="S27" s="8">
        <v>301</v>
      </c>
      <c r="T27" s="8">
        <v>322</v>
      </c>
      <c r="U27" s="8">
        <v>306</v>
      </c>
      <c r="V27" s="8">
        <v>277</v>
      </c>
      <c r="W27" s="8">
        <v>265</v>
      </c>
      <c r="X27" s="8">
        <v>252</v>
      </c>
      <c r="Y27" s="8">
        <v>181</v>
      </c>
      <c r="Z27" s="8">
        <v>307</v>
      </c>
      <c r="AA27" s="8">
        <v>277</v>
      </c>
      <c r="AB27" s="8">
        <v>359</v>
      </c>
      <c r="AC27" s="8">
        <v>333</v>
      </c>
      <c r="AD27" s="8">
        <v>304</v>
      </c>
      <c r="AE27" s="8">
        <v>242</v>
      </c>
      <c r="AF27" s="8">
        <v>336</v>
      </c>
      <c r="AG27" s="8">
        <v>339</v>
      </c>
      <c r="AH27" s="8">
        <v>313</v>
      </c>
      <c r="AI27" s="8">
        <v>336</v>
      </c>
      <c r="AJ27" s="8">
        <v>249</v>
      </c>
      <c r="AK27" s="8">
        <v>323</v>
      </c>
      <c r="AL27" s="10">
        <f>'Formation (2026)'!B27</f>
        <v>358</v>
      </c>
      <c r="AM27" s="10">
        <f>'Formation (2026)'!C27</f>
        <v>269</v>
      </c>
      <c r="AN27" s="10">
        <f>'Formation (2026)'!D27</f>
        <v>342</v>
      </c>
      <c r="AO27" s="10">
        <f>'Formation (2026)'!E27</f>
        <v>0</v>
      </c>
      <c r="AP27" s="10">
        <f>'Formation (2026)'!F27</f>
        <v>0</v>
      </c>
      <c r="AQ27" s="10">
        <f>'Formation (2026)'!G27</f>
        <v>0</v>
      </c>
      <c r="AR27" s="10">
        <f>'Formation (2026)'!H27</f>
        <v>0</v>
      </c>
      <c r="AS27" s="10">
        <f>'Formation (2026)'!I27</f>
        <v>0</v>
      </c>
      <c r="AT27" s="10">
        <f>'Formation (2026)'!J27</f>
        <v>0</v>
      </c>
      <c r="AU27" s="10">
        <f>'Formation (2026)'!K27</f>
        <v>0</v>
      </c>
      <c r="AV27" s="10">
        <f>'Formation (2026)'!L27</f>
        <v>0</v>
      </c>
      <c r="AW27" s="10">
        <f>'Formation (2026)'!M27</f>
        <v>0</v>
      </c>
    </row>
    <row r="28" spans="1:49" x14ac:dyDescent="0.35">
      <c r="A28" s="6" t="s">
        <v>26</v>
      </c>
      <c r="B28" s="8">
        <v>709</v>
      </c>
      <c r="C28" s="8">
        <v>821</v>
      </c>
      <c r="D28" s="8">
        <v>1050</v>
      </c>
      <c r="E28" s="8">
        <v>898</v>
      </c>
      <c r="F28" s="8">
        <v>1027</v>
      </c>
      <c r="G28" s="8">
        <v>891</v>
      </c>
      <c r="H28" s="8">
        <v>1079</v>
      </c>
      <c r="I28" s="8">
        <v>1174</v>
      </c>
      <c r="J28" s="8">
        <v>846</v>
      </c>
      <c r="K28" s="8">
        <v>880</v>
      </c>
      <c r="L28" s="8">
        <v>922</v>
      </c>
      <c r="M28" s="8">
        <v>848</v>
      </c>
      <c r="N28" s="8">
        <v>991</v>
      </c>
      <c r="O28" s="8">
        <v>730</v>
      </c>
      <c r="P28" s="8">
        <v>1032</v>
      </c>
      <c r="Q28" s="8">
        <v>1056</v>
      </c>
      <c r="R28" s="8">
        <v>1076</v>
      </c>
      <c r="S28" s="8">
        <v>944</v>
      </c>
      <c r="T28" s="8">
        <v>1207</v>
      </c>
      <c r="U28" s="8">
        <v>1131</v>
      </c>
      <c r="V28" s="8">
        <v>956</v>
      </c>
      <c r="W28" s="8">
        <v>1048</v>
      </c>
      <c r="X28" s="8">
        <v>1008</v>
      </c>
      <c r="Y28" s="8">
        <v>697</v>
      </c>
      <c r="Z28" s="8">
        <v>1017</v>
      </c>
      <c r="AA28" s="8">
        <v>951</v>
      </c>
      <c r="AB28" s="8">
        <v>1017</v>
      </c>
      <c r="AC28" s="8">
        <v>1088</v>
      </c>
      <c r="AD28" s="8">
        <v>1045</v>
      </c>
      <c r="AE28" s="8">
        <v>894</v>
      </c>
      <c r="AF28" s="8">
        <v>1026</v>
      </c>
      <c r="AG28" s="8">
        <v>1049</v>
      </c>
      <c r="AH28" s="8">
        <v>1022</v>
      </c>
      <c r="AI28" s="8">
        <v>1003</v>
      </c>
      <c r="AJ28" s="8">
        <v>921</v>
      </c>
      <c r="AK28" s="8">
        <v>1015</v>
      </c>
      <c r="AL28" s="10">
        <f>'Formation (2026)'!B28</f>
        <v>1086</v>
      </c>
      <c r="AM28" s="10">
        <f>'Formation (2026)'!C28</f>
        <v>699</v>
      </c>
      <c r="AN28" s="10">
        <f>'Formation (2026)'!D28</f>
        <v>1034</v>
      </c>
      <c r="AO28" s="10">
        <f>'Formation (2026)'!E28</f>
        <v>0</v>
      </c>
      <c r="AP28" s="10">
        <f>'Formation (2026)'!F28</f>
        <v>0</v>
      </c>
      <c r="AQ28" s="10">
        <f>'Formation (2026)'!G28</f>
        <v>0</v>
      </c>
      <c r="AR28" s="10">
        <f>'Formation (2026)'!H28</f>
        <v>0</v>
      </c>
      <c r="AS28" s="10">
        <f>'Formation (2026)'!I28</f>
        <v>0</v>
      </c>
      <c r="AT28" s="10">
        <f>'Formation (2026)'!J28</f>
        <v>0</v>
      </c>
      <c r="AU28" s="10">
        <f>'Formation (2026)'!K28</f>
        <v>0</v>
      </c>
      <c r="AV28" s="10">
        <f>'Formation (2026)'!L28</f>
        <v>0</v>
      </c>
      <c r="AW28" s="10">
        <f>'Formation (2026)'!M28</f>
        <v>0</v>
      </c>
    </row>
    <row r="29" spans="1:49" x14ac:dyDescent="0.35">
      <c r="A29" s="6" t="s">
        <v>27</v>
      </c>
      <c r="B29" s="8">
        <v>471</v>
      </c>
      <c r="C29" s="8">
        <v>468</v>
      </c>
      <c r="D29" s="8">
        <v>595</v>
      </c>
      <c r="E29" s="8">
        <v>474</v>
      </c>
      <c r="F29" s="8">
        <v>536</v>
      </c>
      <c r="G29" s="8">
        <v>484</v>
      </c>
      <c r="H29" s="8">
        <v>598</v>
      </c>
      <c r="I29" s="8">
        <v>610</v>
      </c>
      <c r="J29" s="8">
        <v>480</v>
      </c>
      <c r="K29" s="8">
        <v>505</v>
      </c>
      <c r="L29" s="8">
        <v>455</v>
      </c>
      <c r="M29" s="8">
        <v>469</v>
      </c>
      <c r="N29" s="8">
        <v>587</v>
      </c>
      <c r="O29" s="8">
        <v>462</v>
      </c>
      <c r="P29" s="8">
        <v>572</v>
      </c>
      <c r="Q29" s="8">
        <v>523</v>
      </c>
      <c r="R29" s="8">
        <v>542</v>
      </c>
      <c r="S29" s="8">
        <v>475</v>
      </c>
      <c r="T29" s="8">
        <v>589</v>
      </c>
      <c r="U29" s="8">
        <v>556</v>
      </c>
      <c r="V29" s="8">
        <v>565</v>
      </c>
      <c r="W29" s="8">
        <v>576</v>
      </c>
      <c r="X29" s="8">
        <v>545</v>
      </c>
      <c r="Y29" s="8">
        <v>425</v>
      </c>
      <c r="Z29" s="8">
        <v>539</v>
      </c>
      <c r="AA29" s="8">
        <v>529</v>
      </c>
      <c r="AB29" s="8">
        <v>593</v>
      </c>
      <c r="AC29" s="8">
        <v>663</v>
      </c>
      <c r="AD29" s="8">
        <v>665</v>
      </c>
      <c r="AE29" s="8">
        <v>579</v>
      </c>
      <c r="AF29" s="8">
        <v>707</v>
      </c>
      <c r="AG29" s="8">
        <v>702</v>
      </c>
      <c r="AH29" s="8">
        <v>723</v>
      </c>
      <c r="AI29" s="8">
        <v>743</v>
      </c>
      <c r="AJ29" s="8">
        <v>619</v>
      </c>
      <c r="AK29" s="8">
        <v>639</v>
      </c>
      <c r="AL29" s="10">
        <f>'Formation (2026)'!B29</f>
        <v>742</v>
      </c>
      <c r="AM29" s="10">
        <f>'Formation (2026)'!C29</f>
        <v>606</v>
      </c>
      <c r="AN29" s="10">
        <f>'Formation (2026)'!D29</f>
        <v>760</v>
      </c>
      <c r="AO29" s="10">
        <f>'Formation (2026)'!E29</f>
        <v>0</v>
      </c>
      <c r="AP29" s="10">
        <f>'Formation (2026)'!F29</f>
        <v>0</v>
      </c>
      <c r="AQ29" s="10">
        <f>'Formation (2026)'!G29</f>
        <v>0</v>
      </c>
      <c r="AR29" s="10">
        <f>'Formation (2026)'!H29</f>
        <v>0</v>
      </c>
      <c r="AS29" s="10">
        <f>'Formation (2026)'!I29</f>
        <v>0</v>
      </c>
      <c r="AT29" s="10">
        <f>'Formation (2026)'!J29</f>
        <v>0</v>
      </c>
      <c r="AU29" s="10">
        <f>'Formation (2026)'!K29</f>
        <v>0</v>
      </c>
      <c r="AV29" s="10">
        <f>'Formation (2026)'!L29</f>
        <v>0</v>
      </c>
      <c r="AW29" s="10">
        <f>'Formation (2026)'!M29</f>
        <v>0</v>
      </c>
    </row>
    <row r="30" spans="1:49" x14ac:dyDescent="0.35">
      <c r="A30" s="6" t="s">
        <v>28</v>
      </c>
      <c r="B30" s="8">
        <v>207</v>
      </c>
      <c r="C30" s="8">
        <v>240</v>
      </c>
      <c r="D30" s="8">
        <v>244</v>
      </c>
      <c r="E30" s="8">
        <v>233</v>
      </c>
      <c r="F30" s="8">
        <v>260</v>
      </c>
      <c r="G30" s="8">
        <v>208</v>
      </c>
      <c r="H30" s="8">
        <v>207</v>
      </c>
      <c r="I30" s="8">
        <v>247</v>
      </c>
      <c r="J30" s="8">
        <v>206</v>
      </c>
      <c r="K30" s="8">
        <v>224</v>
      </c>
      <c r="L30" s="8">
        <v>220</v>
      </c>
      <c r="M30" s="8">
        <v>250</v>
      </c>
      <c r="N30" s="8">
        <v>244</v>
      </c>
      <c r="O30" s="8">
        <v>217</v>
      </c>
      <c r="P30" s="8">
        <v>226</v>
      </c>
      <c r="Q30" s="8">
        <v>237</v>
      </c>
      <c r="R30" s="8">
        <v>247</v>
      </c>
      <c r="S30" s="8">
        <v>246</v>
      </c>
      <c r="T30" s="8">
        <v>269</v>
      </c>
      <c r="U30" s="8">
        <v>230</v>
      </c>
      <c r="V30" s="8">
        <v>209</v>
      </c>
      <c r="W30" s="8">
        <v>244</v>
      </c>
      <c r="X30" s="8">
        <v>257</v>
      </c>
      <c r="Y30" s="8">
        <v>172</v>
      </c>
      <c r="Z30" s="8">
        <v>267</v>
      </c>
      <c r="AA30" s="8">
        <v>259</v>
      </c>
      <c r="AB30" s="8">
        <v>311</v>
      </c>
      <c r="AC30" s="8">
        <v>254</v>
      </c>
      <c r="AD30" s="8">
        <v>277</v>
      </c>
      <c r="AE30" s="8">
        <v>231</v>
      </c>
      <c r="AF30" s="8">
        <v>429</v>
      </c>
      <c r="AG30" s="8">
        <v>463</v>
      </c>
      <c r="AH30" s="8">
        <v>301</v>
      </c>
      <c r="AI30" s="8">
        <v>333</v>
      </c>
      <c r="AJ30" s="8">
        <v>354</v>
      </c>
      <c r="AK30" s="8">
        <v>407</v>
      </c>
      <c r="AL30" s="10">
        <f>'Formation (2026)'!B30</f>
        <v>352</v>
      </c>
      <c r="AM30" s="10">
        <f>'Formation (2026)'!C30</f>
        <v>263</v>
      </c>
      <c r="AN30" s="10">
        <f>'Formation (2026)'!D30</f>
        <v>368</v>
      </c>
      <c r="AO30" s="10">
        <f>'Formation (2026)'!E30</f>
        <v>0</v>
      </c>
      <c r="AP30" s="10">
        <f>'Formation (2026)'!F30</f>
        <v>0</v>
      </c>
      <c r="AQ30" s="10">
        <f>'Formation (2026)'!G30</f>
        <v>0</v>
      </c>
      <c r="AR30" s="10">
        <f>'Formation (2026)'!H30</f>
        <v>0</v>
      </c>
      <c r="AS30" s="10">
        <f>'Formation (2026)'!I30</f>
        <v>0</v>
      </c>
      <c r="AT30" s="10">
        <f>'Formation (2026)'!J30</f>
        <v>0</v>
      </c>
      <c r="AU30" s="10">
        <f>'Formation (2026)'!K30</f>
        <v>0</v>
      </c>
      <c r="AV30" s="10">
        <f>'Formation (2026)'!L30</f>
        <v>0</v>
      </c>
      <c r="AW30" s="10">
        <f>'Formation (2026)'!M30</f>
        <v>0</v>
      </c>
    </row>
    <row r="31" spans="1:49" x14ac:dyDescent="0.35">
      <c r="A31" s="6" t="s">
        <v>29</v>
      </c>
      <c r="B31" s="8">
        <v>11</v>
      </c>
      <c r="C31" s="8">
        <v>2</v>
      </c>
      <c r="D31" s="8">
        <v>9</v>
      </c>
      <c r="E31" s="8">
        <v>11</v>
      </c>
      <c r="F31" s="8">
        <v>10</v>
      </c>
      <c r="G31" s="8">
        <v>12</v>
      </c>
      <c r="H31" s="8">
        <v>14</v>
      </c>
      <c r="I31" s="8">
        <v>11</v>
      </c>
      <c r="J31" s="8">
        <v>1</v>
      </c>
      <c r="K31" s="8">
        <v>9</v>
      </c>
      <c r="L31" s="8">
        <v>7</v>
      </c>
      <c r="M31" s="8">
        <v>7</v>
      </c>
      <c r="N31" s="8">
        <v>14</v>
      </c>
      <c r="O31" s="8">
        <v>8</v>
      </c>
      <c r="P31" s="8">
        <v>7</v>
      </c>
      <c r="Q31" s="8">
        <v>7</v>
      </c>
      <c r="R31" s="8">
        <v>7</v>
      </c>
      <c r="S31" s="8">
        <v>8</v>
      </c>
      <c r="T31" s="8">
        <v>12</v>
      </c>
      <c r="U31" s="8">
        <v>9</v>
      </c>
      <c r="V31" s="8">
        <v>13</v>
      </c>
      <c r="W31" s="8">
        <v>6</v>
      </c>
      <c r="X31" s="8">
        <v>11</v>
      </c>
      <c r="Y31" s="8">
        <v>2</v>
      </c>
      <c r="Z31" s="8">
        <v>5</v>
      </c>
      <c r="AA31" s="8">
        <v>5</v>
      </c>
      <c r="AB31" s="8">
        <v>6</v>
      </c>
      <c r="AC31" s="8">
        <v>14</v>
      </c>
      <c r="AD31" s="8">
        <v>12</v>
      </c>
      <c r="AE31" s="8">
        <v>10</v>
      </c>
      <c r="AF31" s="8">
        <v>7</v>
      </c>
      <c r="AG31" s="8">
        <v>3</v>
      </c>
      <c r="AH31" s="8">
        <v>19</v>
      </c>
      <c r="AI31" s="8">
        <v>9</v>
      </c>
      <c r="AJ31" s="8">
        <v>9</v>
      </c>
      <c r="AK31" s="8">
        <v>12</v>
      </c>
      <c r="AL31" s="10">
        <f>'Formation (2026)'!B31</f>
        <v>11</v>
      </c>
      <c r="AM31" s="10">
        <f>'Formation (2026)'!C31</f>
        <v>7</v>
      </c>
      <c r="AN31" s="10">
        <f>'Formation (2026)'!D31</f>
        <v>5</v>
      </c>
      <c r="AO31" s="10">
        <f>'Formation (2026)'!E31</f>
        <v>0</v>
      </c>
      <c r="AP31" s="10">
        <f>'Formation (2026)'!F31</f>
        <v>0</v>
      </c>
      <c r="AQ31" s="10">
        <f>'Formation (2026)'!G31</f>
        <v>0</v>
      </c>
      <c r="AR31" s="10">
        <f>'Formation (2026)'!H31</f>
        <v>0</v>
      </c>
      <c r="AS31" s="10">
        <f>'Formation (2026)'!I31</f>
        <v>0</v>
      </c>
      <c r="AT31" s="10">
        <f>'Formation (2026)'!J31</f>
        <v>0</v>
      </c>
      <c r="AU31" s="10">
        <f>'Formation (2026)'!K31</f>
        <v>0</v>
      </c>
      <c r="AV31" s="10">
        <f>'Formation (2026)'!L31</f>
        <v>0</v>
      </c>
      <c r="AW31" s="10">
        <f>'Formation (2026)'!M31</f>
        <v>0</v>
      </c>
    </row>
    <row r="32" spans="1:49" x14ac:dyDescent="0.35">
      <c r="A32" s="6" t="s">
        <v>30</v>
      </c>
      <c r="B32" s="8">
        <v>221</v>
      </c>
      <c r="C32" s="8">
        <v>318</v>
      </c>
      <c r="D32" s="8">
        <v>354</v>
      </c>
      <c r="E32" s="8">
        <v>312</v>
      </c>
      <c r="F32" s="8">
        <v>372</v>
      </c>
      <c r="G32" s="8">
        <v>313</v>
      </c>
      <c r="H32" s="8">
        <v>323</v>
      </c>
      <c r="I32" s="8">
        <v>361</v>
      </c>
      <c r="J32" s="8">
        <v>283</v>
      </c>
      <c r="K32" s="8">
        <v>322</v>
      </c>
      <c r="L32" s="8">
        <v>278</v>
      </c>
      <c r="M32" s="8">
        <v>212</v>
      </c>
      <c r="N32" s="8">
        <v>334</v>
      </c>
      <c r="O32" s="8">
        <v>237</v>
      </c>
      <c r="P32" s="8">
        <v>340</v>
      </c>
      <c r="Q32" s="8">
        <v>332</v>
      </c>
      <c r="R32" s="8">
        <v>331</v>
      </c>
      <c r="S32" s="8">
        <v>310</v>
      </c>
      <c r="T32" s="8">
        <v>373</v>
      </c>
      <c r="U32" s="8">
        <v>372</v>
      </c>
      <c r="V32" s="8">
        <v>327</v>
      </c>
      <c r="W32" s="8">
        <v>358</v>
      </c>
      <c r="X32" s="8">
        <v>269</v>
      </c>
      <c r="Y32" s="8">
        <v>212</v>
      </c>
      <c r="Z32" s="8">
        <v>303</v>
      </c>
      <c r="AA32" s="8">
        <v>313</v>
      </c>
      <c r="AB32" s="8">
        <v>356</v>
      </c>
      <c r="AC32" s="8">
        <v>370</v>
      </c>
      <c r="AD32" s="8">
        <v>322</v>
      </c>
      <c r="AE32" s="8">
        <v>312</v>
      </c>
      <c r="AF32" s="8">
        <v>363</v>
      </c>
      <c r="AG32" s="8">
        <v>402</v>
      </c>
      <c r="AH32" s="8">
        <v>367</v>
      </c>
      <c r="AI32" s="8">
        <v>347</v>
      </c>
      <c r="AJ32" s="8">
        <v>308</v>
      </c>
      <c r="AK32" s="8">
        <v>340</v>
      </c>
      <c r="AL32" s="10">
        <f>'Formation (2026)'!B32</f>
        <v>373</v>
      </c>
      <c r="AM32" s="10">
        <f>'Formation (2026)'!C32</f>
        <v>258</v>
      </c>
      <c r="AN32" s="10">
        <f>'Formation (2026)'!D32</f>
        <v>416</v>
      </c>
      <c r="AO32" s="10">
        <f>'Formation (2026)'!E32</f>
        <v>0</v>
      </c>
      <c r="AP32" s="10">
        <f>'Formation (2026)'!F32</f>
        <v>0</v>
      </c>
      <c r="AQ32" s="10">
        <f>'Formation (2026)'!G32</f>
        <v>0</v>
      </c>
      <c r="AR32" s="10">
        <f>'Formation (2026)'!H32</f>
        <v>0</v>
      </c>
      <c r="AS32" s="10">
        <f>'Formation (2026)'!I32</f>
        <v>0</v>
      </c>
      <c r="AT32" s="10">
        <f>'Formation (2026)'!J32</f>
        <v>0</v>
      </c>
      <c r="AU32" s="10">
        <f>'Formation (2026)'!K32</f>
        <v>0</v>
      </c>
      <c r="AV32" s="10">
        <f>'Formation (2026)'!L32</f>
        <v>0</v>
      </c>
      <c r="AW32" s="10">
        <f>'Formation (2026)'!M32</f>
        <v>0</v>
      </c>
    </row>
    <row r="33" spans="1:49" x14ac:dyDescent="0.35">
      <c r="A33" s="6" t="s">
        <v>31</v>
      </c>
      <c r="B33" s="8">
        <v>703</v>
      </c>
      <c r="C33" s="8">
        <v>764</v>
      </c>
      <c r="D33" s="8">
        <v>885</v>
      </c>
      <c r="E33" s="8">
        <v>755</v>
      </c>
      <c r="F33" s="8">
        <v>890</v>
      </c>
      <c r="G33" s="8">
        <v>824</v>
      </c>
      <c r="H33" s="8">
        <v>869</v>
      </c>
      <c r="I33" s="8">
        <v>900</v>
      </c>
      <c r="J33" s="8">
        <v>742</v>
      </c>
      <c r="K33" s="8">
        <v>690</v>
      </c>
      <c r="L33" s="8">
        <v>632</v>
      </c>
      <c r="M33" s="8">
        <v>751</v>
      </c>
      <c r="N33" s="8">
        <v>830</v>
      </c>
      <c r="O33" s="8">
        <v>670</v>
      </c>
      <c r="P33" s="8">
        <v>853</v>
      </c>
      <c r="Q33" s="8">
        <v>867</v>
      </c>
      <c r="R33" s="8">
        <v>927</v>
      </c>
      <c r="S33" s="8">
        <v>823</v>
      </c>
      <c r="T33" s="8">
        <v>904</v>
      </c>
      <c r="U33" s="8">
        <v>837</v>
      </c>
      <c r="V33" s="8">
        <v>778</v>
      </c>
      <c r="W33" s="8">
        <v>854</v>
      </c>
      <c r="X33" s="8">
        <v>808</v>
      </c>
      <c r="Y33" s="8">
        <v>545</v>
      </c>
      <c r="Z33" s="8">
        <v>743</v>
      </c>
      <c r="AA33" s="8">
        <v>846</v>
      </c>
      <c r="AB33" s="8">
        <v>833</v>
      </c>
      <c r="AC33" s="8">
        <v>791</v>
      </c>
      <c r="AD33" s="8">
        <v>887</v>
      </c>
      <c r="AE33" s="8">
        <v>743</v>
      </c>
      <c r="AF33" s="8">
        <v>906</v>
      </c>
      <c r="AG33" s="8">
        <v>924</v>
      </c>
      <c r="AH33" s="8">
        <v>887</v>
      </c>
      <c r="AI33" s="8">
        <v>844</v>
      </c>
      <c r="AJ33" s="8">
        <v>774</v>
      </c>
      <c r="AK33" s="8">
        <v>813</v>
      </c>
      <c r="AL33" s="10">
        <f>'Formation (2026)'!B33</f>
        <v>966</v>
      </c>
      <c r="AM33" s="10">
        <f>'Formation (2026)'!C33</f>
        <v>696</v>
      </c>
      <c r="AN33" s="10">
        <f>'Formation (2026)'!D33</f>
        <v>1107</v>
      </c>
      <c r="AO33" s="10">
        <f>'Formation (2026)'!E33</f>
        <v>0</v>
      </c>
      <c r="AP33" s="10">
        <f>'Formation (2026)'!F33</f>
        <v>0</v>
      </c>
      <c r="AQ33" s="10">
        <f>'Formation (2026)'!G33</f>
        <v>0</v>
      </c>
      <c r="AR33" s="10">
        <f>'Formation (2026)'!H33</f>
        <v>0</v>
      </c>
      <c r="AS33" s="10">
        <f>'Formation (2026)'!I33</f>
        <v>0</v>
      </c>
      <c r="AT33" s="10">
        <f>'Formation (2026)'!J33</f>
        <v>0</v>
      </c>
      <c r="AU33" s="10">
        <f>'Formation (2026)'!K33</f>
        <v>0</v>
      </c>
      <c r="AV33" s="10">
        <f>'Formation (2026)'!L33</f>
        <v>0</v>
      </c>
      <c r="AW33" s="10">
        <f>'Formation (2026)'!M33</f>
        <v>0</v>
      </c>
    </row>
    <row r="34" spans="1:49" x14ac:dyDescent="0.35">
      <c r="A34" s="6" t="s">
        <v>32</v>
      </c>
      <c r="B34" s="8">
        <v>529</v>
      </c>
      <c r="C34" s="8">
        <v>584</v>
      </c>
      <c r="D34" s="8">
        <v>754</v>
      </c>
      <c r="E34" s="8">
        <v>537</v>
      </c>
      <c r="F34" s="8">
        <v>717</v>
      </c>
      <c r="G34" s="8">
        <v>565</v>
      </c>
      <c r="H34" s="8">
        <v>622</v>
      </c>
      <c r="I34" s="8">
        <v>624</v>
      </c>
      <c r="J34" s="8">
        <v>528</v>
      </c>
      <c r="K34" s="8">
        <v>627</v>
      </c>
      <c r="L34" s="8">
        <v>609</v>
      </c>
      <c r="M34" s="8">
        <v>514</v>
      </c>
      <c r="N34" s="8">
        <v>545</v>
      </c>
      <c r="O34" s="8">
        <v>463</v>
      </c>
      <c r="P34" s="8">
        <v>540</v>
      </c>
      <c r="Q34" s="8">
        <v>554</v>
      </c>
      <c r="R34" s="8">
        <v>625</v>
      </c>
      <c r="S34" s="8">
        <v>509</v>
      </c>
      <c r="T34" s="8">
        <v>667</v>
      </c>
      <c r="U34" s="8">
        <v>623</v>
      </c>
      <c r="V34" s="8">
        <v>558</v>
      </c>
      <c r="W34" s="8">
        <v>594</v>
      </c>
      <c r="X34" s="8">
        <v>600</v>
      </c>
      <c r="Y34" s="8">
        <v>466</v>
      </c>
      <c r="Z34" s="8">
        <v>538</v>
      </c>
      <c r="AA34" s="8">
        <v>540</v>
      </c>
      <c r="AB34" s="8">
        <v>625</v>
      </c>
      <c r="AC34" s="8">
        <v>630</v>
      </c>
      <c r="AD34" s="8">
        <v>591</v>
      </c>
      <c r="AE34" s="8">
        <v>516</v>
      </c>
      <c r="AF34" s="8">
        <v>674</v>
      </c>
      <c r="AG34" s="8">
        <v>617</v>
      </c>
      <c r="AH34" s="8">
        <v>660</v>
      </c>
      <c r="AI34" s="8">
        <v>671</v>
      </c>
      <c r="AJ34" s="8">
        <v>613</v>
      </c>
      <c r="AK34" s="8">
        <v>662</v>
      </c>
      <c r="AL34" s="10">
        <f>'Formation (2026)'!B34</f>
        <v>608</v>
      </c>
      <c r="AM34" s="10">
        <f>'Formation (2026)'!C34</f>
        <v>547</v>
      </c>
      <c r="AN34" s="10">
        <f>'Formation (2026)'!D34</f>
        <v>684</v>
      </c>
      <c r="AO34" s="10">
        <f>'Formation (2026)'!E34</f>
        <v>0</v>
      </c>
      <c r="AP34" s="10">
        <f>'Formation (2026)'!F34</f>
        <v>0</v>
      </c>
      <c r="AQ34" s="10">
        <f>'Formation (2026)'!G34</f>
        <v>0</v>
      </c>
      <c r="AR34" s="10">
        <f>'Formation (2026)'!H34</f>
        <v>0</v>
      </c>
      <c r="AS34" s="10">
        <f>'Formation (2026)'!I34</f>
        <v>0</v>
      </c>
      <c r="AT34" s="10">
        <f>'Formation (2026)'!J34</f>
        <v>0</v>
      </c>
      <c r="AU34" s="10">
        <f>'Formation (2026)'!K34</f>
        <v>0</v>
      </c>
      <c r="AV34" s="10">
        <f>'Formation (2026)'!L34</f>
        <v>0</v>
      </c>
      <c r="AW34" s="10">
        <f>'Formation (2026)'!M34</f>
        <v>0</v>
      </c>
    </row>
    <row r="35" spans="1:49" x14ac:dyDescent="0.35">
      <c r="A35" s="6" t="s">
        <v>33</v>
      </c>
      <c r="B35" s="8">
        <v>50</v>
      </c>
      <c r="C35" s="8">
        <v>89</v>
      </c>
      <c r="D35" s="8">
        <v>91</v>
      </c>
      <c r="E35" s="8">
        <v>78</v>
      </c>
      <c r="F35" s="8">
        <v>58</v>
      </c>
      <c r="G35" s="8">
        <v>63</v>
      </c>
      <c r="H35" s="8">
        <v>70</v>
      </c>
      <c r="I35" s="8">
        <v>68</v>
      </c>
      <c r="J35" s="8">
        <v>77</v>
      </c>
      <c r="K35" s="8">
        <v>79</v>
      </c>
      <c r="L35" s="8">
        <v>81</v>
      </c>
      <c r="M35" s="8">
        <v>77</v>
      </c>
      <c r="N35" s="8">
        <v>82</v>
      </c>
      <c r="O35" s="8">
        <v>67</v>
      </c>
      <c r="P35" s="8">
        <v>76</v>
      </c>
      <c r="Q35" s="8">
        <v>89</v>
      </c>
      <c r="R35" s="8">
        <v>92</v>
      </c>
      <c r="S35" s="8">
        <v>59</v>
      </c>
      <c r="T35" s="8">
        <v>83</v>
      </c>
      <c r="U35" s="8">
        <v>68</v>
      </c>
      <c r="V35" s="8">
        <v>83</v>
      </c>
      <c r="W35" s="8">
        <v>70</v>
      </c>
      <c r="X35" s="8">
        <v>79</v>
      </c>
      <c r="Y35" s="8">
        <v>62</v>
      </c>
      <c r="Z35" s="8">
        <v>70</v>
      </c>
      <c r="AA35" s="8">
        <v>73</v>
      </c>
      <c r="AB35" s="8">
        <v>78</v>
      </c>
      <c r="AC35" s="8">
        <v>90</v>
      </c>
      <c r="AD35" s="8">
        <v>83</v>
      </c>
      <c r="AE35" s="8">
        <v>77</v>
      </c>
      <c r="AF35" s="8">
        <v>72</v>
      </c>
      <c r="AG35" s="8">
        <v>97</v>
      </c>
      <c r="AH35" s="8">
        <v>83</v>
      </c>
      <c r="AI35" s="8">
        <v>59</v>
      </c>
      <c r="AJ35" s="8">
        <v>63</v>
      </c>
      <c r="AK35" s="8">
        <v>76</v>
      </c>
      <c r="AL35" s="10">
        <f>'Formation (2026)'!B35</f>
        <v>75</v>
      </c>
      <c r="AM35" s="10">
        <f>'Formation (2026)'!C35</f>
        <v>79</v>
      </c>
      <c r="AN35" s="10">
        <f>'Formation (2026)'!D35</f>
        <v>96</v>
      </c>
      <c r="AO35" s="10">
        <f>'Formation (2026)'!E35</f>
        <v>0</v>
      </c>
      <c r="AP35" s="10">
        <f>'Formation (2026)'!F35</f>
        <v>0</v>
      </c>
      <c r="AQ35" s="10">
        <f>'Formation (2026)'!G35</f>
        <v>0</v>
      </c>
      <c r="AR35" s="10">
        <f>'Formation (2026)'!H35</f>
        <v>0</v>
      </c>
      <c r="AS35" s="10">
        <f>'Formation (2026)'!I35</f>
        <v>0</v>
      </c>
      <c r="AT35" s="10">
        <f>'Formation (2026)'!J35</f>
        <v>0</v>
      </c>
      <c r="AU35" s="10">
        <f>'Formation (2026)'!K35</f>
        <v>0</v>
      </c>
      <c r="AV35" s="10">
        <f>'Formation (2026)'!L35</f>
        <v>0</v>
      </c>
      <c r="AW35" s="10">
        <f>'Formation (2026)'!M35</f>
        <v>0</v>
      </c>
    </row>
    <row r="36" spans="1:49" x14ac:dyDescent="0.35">
      <c r="A36" s="6" t="s">
        <v>34</v>
      </c>
      <c r="B36" s="8">
        <v>896</v>
      </c>
      <c r="C36" s="8">
        <v>1009</v>
      </c>
      <c r="D36" s="8">
        <v>1137</v>
      </c>
      <c r="E36" s="8">
        <v>999</v>
      </c>
      <c r="F36" s="8">
        <v>1109</v>
      </c>
      <c r="G36" s="8">
        <v>1002</v>
      </c>
      <c r="H36" s="8">
        <v>1103</v>
      </c>
      <c r="I36" s="8">
        <v>1262</v>
      </c>
      <c r="J36" s="8">
        <v>888</v>
      </c>
      <c r="K36" s="8">
        <v>947</v>
      </c>
      <c r="L36" s="8">
        <v>900</v>
      </c>
      <c r="M36" s="8">
        <v>832</v>
      </c>
      <c r="N36" s="8">
        <v>1111</v>
      </c>
      <c r="O36" s="8">
        <v>949</v>
      </c>
      <c r="P36" s="8">
        <v>1069</v>
      </c>
      <c r="Q36" s="8">
        <v>1076</v>
      </c>
      <c r="R36" s="8">
        <v>1055</v>
      </c>
      <c r="S36" s="8">
        <v>982</v>
      </c>
      <c r="T36" s="8">
        <v>1107</v>
      </c>
      <c r="U36" s="8">
        <v>1023</v>
      </c>
      <c r="V36" s="8">
        <v>1022</v>
      </c>
      <c r="W36" s="8">
        <v>1058</v>
      </c>
      <c r="X36" s="8">
        <v>999</v>
      </c>
      <c r="Y36" s="8">
        <v>783</v>
      </c>
      <c r="Z36" s="8">
        <v>1101</v>
      </c>
      <c r="AA36" s="8">
        <v>1048</v>
      </c>
      <c r="AB36" s="8">
        <v>1083</v>
      </c>
      <c r="AC36" s="8">
        <v>1113</v>
      </c>
      <c r="AD36" s="8">
        <v>1109</v>
      </c>
      <c r="AE36" s="8">
        <v>1069</v>
      </c>
      <c r="AF36" s="8">
        <v>1217</v>
      </c>
      <c r="AG36" s="8">
        <v>1179</v>
      </c>
      <c r="AH36" s="8">
        <v>1137</v>
      </c>
      <c r="AI36" s="8">
        <v>1242</v>
      </c>
      <c r="AJ36" s="8">
        <v>1006</v>
      </c>
      <c r="AK36" s="8">
        <v>1105</v>
      </c>
      <c r="AL36" s="10">
        <f>'Formation (2026)'!B36</f>
        <v>1334</v>
      </c>
      <c r="AM36" s="10">
        <f>'Formation (2026)'!C36</f>
        <v>919</v>
      </c>
      <c r="AN36" s="10">
        <f>'Formation (2026)'!D36</f>
        <v>1253</v>
      </c>
      <c r="AO36" s="10">
        <f>'Formation (2026)'!E36</f>
        <v>0</v>
      </c>
      <c r="AP36" s="10">
        <f>'Formation (2026)'!F36</f>
        <v>0</v>
      </c>
      <c r="AQ36" s="10">
        <f>'Formation (2026)'!G36</f>
        <v>0</v>
      </c>
      <c r="AR36" s="10">
        <f>'Formation (2026)'!H36</f>
        <v>0</v>
      </c>
      <c r="AS36" s="10">
        <f>'Formation (2026)'!I36</f>
        <v>0</v>
      </c>
      <c r="AT36" s="10">
        <f>'Formation (2026)'!J36</f>
        <v>0</v>
      </c>
      <c r="AU36" s="10">
        <f>'Formation (2026)'!K36</f>
        <v>0</v>
      </c>
      <c r="AV36" s="10">
        <f>'Formation (2026)'!L36</f>
        <v>0</v>
      </c>
      <c r="AW36" s="10">
        <f>'Formation (2026)'!M36</f>
        <v>0</v>
      </c>
    </row>
    <row r="37" spans="1:49" x14ac:dyDescent="0.35">
      <c r="A37" s="6" t="s">
        <v>35</v>
      </c>
      <c r="B37" s="8">
        <v>217</v>
      </c>
      <c r="C37" s="8">
        <v>227</v>
      </c>
      <c r="D37" s="8">
        <v>256</v>
      </c>
      <c r="E37" s="8">
        <v>241</v>
      </c>
      <c r="F37" s="8">
        <v>272</v>
      </c>
      <c r="G37" s="8">
        <v>231</v>
      </c>
      <c r="H37" s="8">
        <v>272</v>
      </c>
      <c r="I37" s="8">
        <v>253</v>
      </c>
      <c r="J37" s="8">
        <v>226</v>
      </c>
      <c r="K37" s="8">
        <v>213</v>
      </c>
      <c r="L37" s="8">
        <v>194</v>
      </c>
      <c r="M37" s="8">
        <v>233</v>
      </c>
      <c r="N37" s="8">
        <v>337</v>
      </c>
      <c r="O37" s="8">
        <v>245</v>
      </c>
      <c r="P37" s="8">
        <v>259</v>
      </c>
      <c r="Q37" s="8">
        <v>264</v>
      </c>
      <c r="R37" s="8">
        <v>263</v>
      </c>
      <c r="S37" s="8">
        <v>247</v>
      </c>
      <c r="T37" s="8">
        <v>260</v>
      </c>
      <c r="U37" s="8">
        <v>223</v>
      </c>
      <c r="V37" s="8">
        <v>236</v>
      </c>
      <c r="W37" s="8">
        <v>240</v>
      </c>
      <c r="X37" s="8">
        <v>206</v>
      </c>
      <c r="Y37" s="8">
        <v>184</v>
      </c>
      <c r="Z37" s="8">
        <v>241</v>
      </c>
      <c r="AA37" s="8">
        <v>237</v>
      </c>
      <c r="AB37" s="8">
        <v>268</v>
      </c>
      <c r="AC37" s="8">
        <v>253</v>
      </c>
      <c r="AD37" s="8">
        <v>297</v>
      </c>
      <c r="AE37" s="8">
        <v>255</v>
      </c>
      <c r="AF37" s="8">
        <v>313</v>
      </c>
      <c r="AG37" s="8">
        <v>279</v>
      </c>
      <c r="AH37" s="8">
        <v>265</v>
      </c>
      <c r="AI37" s="8">
        <v>289</v>
      </c>
      <c r="AJ37" s="8">
        <v>266</v>
      </c>
      <c r="AK37" s="8">
        <v>282</v>
      </c>
      <c r="AL37" s="10">
        <f>'Formation (2026)'!B37</f>
        <v>350</v>
      </c>
      <c r="AM37" s="10">
        <f>'Formation (2026)'!C37</f>
        <v>268</v>
      </c>
      <c r="AN37" s="10">
        <f>'Formation (2026)'!D37</f>
        <v>310</v>
      </c>
      <c r="AO37" s="10">
        <f>'Formation (2026)'!E37</f>
        <v>0</v>
      </c>
      <c r="AP37" s="10">
        <f>'Formation (2026)'!F37</f>
        <v>0</v>
      </c>
      <c r="AQ37" s="10">
        <f>'Formation (2026)'!G37</f>
        <v>0</v>
      </c>
      <c r="AR37" s="10">
        <f>'Formation (2026)'!H37</f>
        <v>0</v>
      </c>
      <c r="AS37" s="10">
        <f>'Formation (2026)'!I37</f>
        <v>0</v>
      </c>
      <c r="AT37" s="10">
        <f>'Formation (2026)'!J37</f>
        <v>0</v>
      </c>
      <c r="AU37" s="10">
        <f>'Formation (2026)'!K37</f>
        <v>0</v>
      </c>
      <c r="AV37" s="10">
        <f>'Formation (2026)'!L37</f>
        <v>0</v>
      </c>
      <c r="AW37" s="10">
        <f>'Formation (2026)'!M37</f>
        <v>0</v>
      </c>
    </row>
    <row r="38" spans="1:49" x14ac:dyDescent="0.35">
      <c r="A38" s="6" t="s">
        <v>36</v>
      </c>
      <c r="B38" s="8">
        <v>281</v>
      </c>
      <c r="C38" s="8">
        <v>282</v>
      </c>
      <c r="D38" s="8">
        <v>335</v>
      </c>
      <c r="E38" s="8">
        <v>333</v>
      </c>
      <c r="F38" s="8">
        <v>328</v>
      </c>
      <c r="G38" s="8">
        <v>274</v>
      </c>
      <c r="H38" s="8">
        <v>359</v>
      </c>
      <c r="I38" s="8">
        <v>338</v>
      </c>
      <c r="J38" s="8">
        <v>290</v>
      </c>
      <c r="K38" s="8">
        <v>305</v>
      </c>
      <c r="L38" s="8">
        <v>281</v>
      </c>
      <c r="M38" s="8">
        <v>229</v>
      </c>
      <c r="N38" s="8">
        <v>346</v>
      </c>
      <c r="O38" s="8">
        <v>272</v>
      </c>
      <c r="P38" s="8">
        <v>364</v>
      </c>
      <c r="Q38" s="8">
        <v>312</v>
      </c>
      <c r="R38" s="8">
        <v>318</v>
      </c>
      <c r="S38" s="8">
        <v>300</v>
      </c>
      <c r="T38" s="8">
        <v>304</v>
      </c>
      <c r="U38" s="8">
        <v>306</v>
      </c>
      <c r="V38" s="8">
        <v>265</v>
      </c>
      <c r="W38" s="8">
        <v>330</v>
      </c>
      <c r="X38" s="8">
        <v>298</v>
      </c>
      <c r="Y38" s="8">
        <v>211</v>
      </c>
      <c r="Z38" s="8">
        <v>286</v>
      </c>
      <c r="AA38" s="8">
        <v>292</v>
      </c>
      <c r="AB38" s="8">
        <v>369</v>
      </c>
      <c r="AC38" s="8">
        <v>327</v>
      </c>
      <c r="AD38" s="8">
        <v>334</v>
      </c>
      <c r="AE38" s="8">
        <v>334</v>
      </c>
      <c r="AF38" s="8">
        <v>370</v>
      </c>
      <c r="AG38" s="8">
        <v>388</v>
      </c>
      <c r="AH38" s="8">
        <v>376</v>
      </c>
      <c r="AI38" s="8">
        <v>348</v>
      </c>
      <c r="AJ38" s="8">
        <v>306</v>
      </c>
      <c r="AK38" s="8">
        <v>329</v>
      </c>
      <c r="AL38" s="10">
        <f>'Formation (2026)'!B38</f>
        <v>422</v>
      </c>
      <c r="AM38" s="10">
        <f>'Formation (2026)'!C38</f>
        <v>278</v>
      </c>
      <c r="AN38" s="10">
        <f>'Formation (2026)'!D38</f>
        <v>348</v>
      </c>
      <c r="AO38" s="10">
        <f>'Formation (2026)'!E38</f>
        <v>0</v>
      </c>
      <c r="AP38" s="10">
        <f>'Formation (2026)'!F38</f>
        <v>0</v>
      </c>
      <c r="AQ38" s="10">
        <f>'Formation (2026)'!G38</f>
        <v>0</v>
      </c>
      <c r="AR38" s="10">
        <f>'Formation (2026)'!H38</f>
        <v>0</v>
      </c>
      <c r="AS38" s="10">
        <f>'Formation (2026)'!I38</f>
        <v>0</v>
      </c>
      <c r="AT38" s="10">
        <f>'Formation (2026)'!J38</f>
        <v>0</v>
      </c>
      <c r="AU38" s="10">
        <f>'Formation (2026)'!K38</f>
        <v>0</v>
      </c>
      <c r="AV38" s="10">
        <f>'Formation (2026)'!L38</f>
        <v>0</v>
      </c>
      <c r="AW38" s="10">
        <f>'Formation (2026)'!M38</f>
        <v>0</v>
      </c>
    </row>
    <row r="39" spans="1:49" x14ac:dyDescent="0.35">
      <c r="A39" s="6" t="s">
        <v>37</v>
      </c>
      <c r="B39" s="8">
        <v>286</v>
      </c>
      <c r="C39" s="8">
        <v>336</v>
      </c>
      <c r="D39" s="8">
        <v>390</v>
      </c>
      <c r="E39" s="8">
        <v>314</v>
      </c>
      <c r="F39" s="8">
        <v>389</v>
      </c>
      <c r="G39" s="8">
        <v>303</v>
      </c>
      <c r="H39" s="8">
        <v>370</v>
      </c>
      <c r="I39" s="8">
        <v>398</v>
      </c>
      <c r="J39" s="8">
        <v>315</v>
      </c>
      <c r="K39" s="8">
        <v>397</v>
      </c>
      <c r="L39" s="8">
        <v>312</v>
      </c>
      <c r="M39" s="8">
        <v>284</v>
      </c>
      <c r="N39" s="8">
        <v>409</v>
      </c>
      <c r="O39" s="8">
        <v>315</v>
      </c>
      <c r="P39" s="8">
        <v>349</v>
      </c>
      <c r="Q39" s="8">
        <v>404</v>
      </c>
      <c r="R39" s="8">
        <v>349</v>
      </c>
      <c r="S39" s="8">
        <v>326</v>
      </c>
      <c r="T39" s="8">
        <v>409</v>
      </c>
      <c r="U39" s="8">
        <v>377</v>
      </c>
      <c r="V39" s="8">
        <v>362</v>
      </c>
      <c r="W39" s="8">
        <v>397</v>
      </c>
      <c r="X39" s="8">
        <v>326</v>
      </c>
      <c r="Y39" s="8">
        <v>271</v>
      </c>
      <c r="Z39" s="8">
        <v>330</v>
      </c>
      <c r="AA39" s="8">
        <v>359</v>
      </c>
      <c r="AB39" s="8">
        <v>424</v>
      </c>
      <c r="AC39" s="8">
        <v>397</v>
      </c>
      <c r="AD39" s="8">
        <v>403</v>
      </c>
      <c r="AE39" s="8">
        <v>363</v>
      </c>
      <c r="AF39" s="8">
        <v>411</v>
      </c>
      <c r="AG39" s="8">
        <v>442</v>
      </c>
      <c r="AH39" s="8">
        <v>436</v>
      </c>
      <c r="AI39" s="8">
        <v>408</v>
      </c>
      <c r="AJ39" s="8">
        <v>372</v>
      </c>
      <c r="AK39" s="8">
        <v>363</v>
      </c>
      <c r="AL39" s="10">
        <f>'Formation (2026)'!B39</f>
        <v>426</v>
      </c>
      <c r="AM39" s="10">
        <f>'Formation (2026)'!C39</f>
        <v>339</v>
      </c>
      <c r="AN39" s="10">
        <f>'Formation (2026)'!D39</f>
        <v>394</v>
      </c>
      <c r="AO39" s="10">
        <f>'Formation (2026)'!E39</f>
        <v>0</v>
      </c>
      <c r="AP39" s="10">
        <f>'Formation (2026)'!F39</f>
        <v>0</v>
      </c>
      <c r="AQ39" s="10">
        <f>'Formation (2026)'!G39</f>
        <v>0</v>
      </c>
      <c r="AR39" s="10">
        <f>'Formation (2026)'!H39</f>
        <v>0</v>
      </c>
      <c r="AS39" s="10">
        <f>'Formation (2026)'!I39</f>
        <v>0</v>
      </c>
      <c r="AT39" s="10">
        <f>'Formation (2026)'!J39</f>
        <v>0</v>
      </c>
      <c r="AU39" s="10">
        <f>'Formation (2026)'!K39</f>
        <v>0</v>
      </c>
      <c r="AV39" s="10">
        <f>'Formation (2026)'!L39</f>
        <v>0</v>
      </c>
      <c r="AW39" s="10">
        <f>'Formation (2026)'!M39</f>
        <v>0</v>
      </c>
    </row>
    <row r="40" spans="1:49" x14ac:dyDescent="0.35">
      <c r="A40" s="6" t="s">
        <v>38</v>
      </c>
      <c r="B40" s="8">
        <v>29</v>
      </c>
      <c r="C40" s="8">
        <v>22</v>
      </c>
      <c r="D40" s="8">
        <v>34</v>
      </c>
      <c r="E40" s="8">
        <v>31</v>
      </c>
      <c r="F40" s="8">
        <v>27</v>
      </c>
      <c r="G40" s="8">
        <v>23</v>
      </c>
      <c r="H40" s="8">
        <v>27</v>
      </c>
      <c r="I40" s="8">
        <v>28</v>
      </c>
      <c r="J40" s="8">
        <v>27</v>
      </c>
      <c r="K40" s="8">
        <v>36</v>
      </c>
      <c r="L40" s="8">
        <v>24</v>
      </c>
      <c r="M40" s="8">
        <v>21</v>
      </c>
      <c r="N40" s="8">
        <v>27</v>
      </c>
      <c r="O40" s="8">
        <v>27</v>
      </c>
      <c r="P40" s="8">
        <v>33</v>
      </c>
      <c r="Q40" s="8">
        <v>27</v>
      </c>
      <c r="R40" s="8">
        <v>24</v>
      </c>
      <c r="S40" s="8">
        <v>24</v>
      </c>
      <c r="T40" s="8">
        <v>33</v>
      </c>
      <c r="U40" s="8">
        <v>31</v>
      </c>
      <c r="V40" s="8">
        <v>34</v>
      </c>
      <c r="W40" s="8">
        <v>22</v>
      </c>
      <c r="X40" s="8">
        <v>25</v>
      </c>
      <c r="Y40" s="8">
        <v>20</v>
      </c>
      <c r="Z40" s="8">
        <v>32</v>
      </c>
      <c r="AA40" s="8">
        <v>29</v>
      </c>
      <c r="AB40" s="8">
        <v>29</v>
      </c>
      <c r="AC40" s="8">
        <v>32</v>
      </c>
      <c r="AD40" s="8">
        <v>34</v>
      </c>
      <c r="AE40" s="8">
        <v>26</v>
      </c>
      <c r="AF40" s="8">
        <v>27</v>
      </c>
      <c r="AG40" s="8">
        <v>29</v>
      </c>
      <c r="AH40" s="8">
        <v>28</v>
      </c>
      <c r="AI40" s="8">
        <v>28</v>
      </c>
      <c r="AJ40" s="8">
        <v>13</v>
      </c>
      <c r="AK40" s="8">
        <v>19</v>
      </c>
      <c r="AL40" s="10">
        <f>'Formation (2026)'!B40</f>
        <v>34</v>
      </c>
      <c r="AM40" s="10">
        <f>'Formation (2026)'!C40</f>
        <v>12</v>
      </c>
      <c r="AN40" s="10">
        <f>'Formation (2026)'!D40</f>
        <v>25</v>
      </c>
      <c r="AO40" s="10">
        <f>'Formation (2026)'!E40</f>
        <v>0</v>
      </c>
      <c r="AP40" s="10">
        <f>'Formation (2026)'!F40</f>
        <v>0</v>
      </c>
      <c r="AQ40" s="10">
        <f>'Formation (2026)'!G40</f>
        <v>0</v>
      </c>
      <c r="AR40" s="10">
        <f>'Formation (2026)'!H40</f>
        <v>0</v>
      </c>
      <c r="AS40" s="10">
        <f>'Formation (2026)'!I40</f>
        <v>0</v>
      </c>
      <c r="AT40" s="10">
        <f>'Formation (2026)'!J40</f>
        <v>0</v>
      </c>
      <c r="AU40" s="10">
        <f>'Formation (2026)'!K40</f>
        <v>0</v>
      </c>
      <c r="AV40" s="10">
        <f>'Formation (2026)'!L40</f>
        <v>0</v>
      </c>
      <c r="AW40" s="10">
        <f>'Formation (2026)'!M40</f>
        <v>0</v>
      </c>
    </row>
    <row r="41" spans="1:49" x14ac:dyDescent="0.3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3" spans="1:49" x14ac:dyDescent="0.35">
      <c r="A43" t="str">
        <f>'Formation (2026)'!A43</f>
        <v>Data as of 1 April 2026</v>
      </c>
    </row>
    <row r="46" spans="1:49" s="15" customFormat="1" x14ac:dyDescent="0.35">
      <c r="A46" s="14" t="s">
        <v>76</v>
      </c>
    </row>
    <row r="48" spans="1:49" s="12" customFormat="1" x14ac:dyDescent="0.35">
      <c r="A48" s="12" t="s">
        <v>77</v>
      </c>
    </row>
    <row r="49" spans="1:1" x14ac:dyDescent="0.35">
      <c r="A49" t="s">
        <v>78</v>
      </c>
    </row>
  </sheetData>
  <conditionalFormatting sqref="B17:Y18">
    <cfRule type="expression" dxfId="0" priority="1">
      <formula>#REF!&lt;&gt;B17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8266E8-2173-4909-91CA-CFB86FC38431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3301cddd-a62a-4824-9019-ceb37caea33f"/>
    <ds:schemaRef ds:uri="95d1afa6-6d2f-48e4-b9c0-a3f677916b2b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5C2A762-5538-4479-80F4-3FD26D967A9B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576C744-5FD0-456C-84F5-63BEC9787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afa6-6d2f-48e4-b9c0-a3f677916b2b"/>
    <ds:schemaRef ds:uri="3301cddd-a62a-4824-9019-ceb37caea3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86A113E-BCED-48D1-B8F2-EACA5503D7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Formation (2026)</vt:lpstr>
      <vt:lpstr>Formation (from 2023 onwards)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2026-04-06T02:26:59Z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